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ya\Documents\PAGINA\Fraccion V\Inciso G)\2021\PERSONAL BASE\"/>
    </mc:Choice>
  </mc:AlternateContent>
  <bookViews>
    <workbookView xWindow="0" yWindow="0" windowWidth="28800" windowHeight="11835"/>
  </bookViews>
  <sheets>
    <sheet name="Hoja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8" i="1" l="1"/>
  <c r="I268" i="1"/>
  <c r="H268" i="1"/>
  <c r="G268" i="1"/>
  <c r="F268" i="1"/>
  <c r="E268" i="1"/>
  <c r="D268" i="1"/>
  <c r="C268" i="1"/>
  <c r="B268" i="1"/>
  <c r="A268" i="1"/>
  <c r="J267" i="1"/>
  <c r="I267" i="1"/>
  <c r="H267" i="1"/>
  <c r="G267" i="1"/>
  <c r="F267" i="1"/>
  <c r="E267" i="1"/>
  <c r="D267" i="1"/>
  <c r="C267" i="1"/>
  <c r="B267" i="1"/>
  <c r="A267" i="1"/>
  <c r="J266" i="1"/>
  <c r="I266" i="1"/>
  <c r="H266" i="1"/>
  <c r="G266" i="1"/>
  <c r="F266" i="1"/>
  <c r="E266" i="1"/>
  <c r="D266" i="1"/>
  <c r="C266" i="1"/>
  <c r="B266" i="1"/>
  <c r="A266" i="1"/>
  <c r="J265" i="1"/>
  <c r="I265" i="1"/>
  <c r="H265" i="1"/>
  <c r="G265" i="1"/>
  <c r="F265" i="1"/>
  <c r="E265" i="1"/>
  <c r="D265" i="1"/>
  <c r="C265" i="1"/>
  <c r="B265" i="1"/>
  <c r="A26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J262" i="1"/>
  <c r="I262" i="1"/>
  <c r="H262" i="1"/>
  <c r="G262" i="1"/>
  <c r="F262" i="1"/>
  <c r="E262" i="1"/>
  <c r="D262" i="1"/>
  <c r="C262" i="1"/>
  <c r="B262" i="1"/>
  <c r="A262" i="1"/>
  <c r="J259" i="1"/>
  <c r="I259" i="1"/>
  <c r="H259" i="1"/>
  <c r="G259" i="1"/>
  <c r="F259" i="1"/>
  <c r="E259" i="1"/>
  <c r="D259" i="1"/>
  <c r="C259" i="1"/>
  <c r="B259" i="1"/>
  <c r="A259" i="1"/>
  <c r="J258" i="1"/>
  <c r="I258" i="1"/>
  <c r="H258" i="1"/>
  <c r="G258" i="1"/>
  <c r="F258" i="1"/>
  <c r="E258" i="1"/>
  <c r="D258" i="1"/>
  <c r="C258" i="1"/>
  <c r="B258" i="1"/>
  <c r="A258" i="1"/>
  <c r="J257" i="1"/>
  <c r="I257" i="1"/>
  <c r="H257" i="1"/>
  <c r="G257" i="1"/>
  <c r="F257" i="1"/>
  <c r="E257" i="1"/>
  <c r="D257" i="1"/>
  <c r="C257" i="1"/>
  <c r="B257" i="1"/>
  <c r="A257" i="1"/>
  <c r="J256" i="1"/>
  <c r="I256" i="1"/>
  <c r="H256" i="1"/>
  <c r="G256" i="1"/>
  <c r="F256" i="1"/>
  <c r="E256" i="1"/>
  <c r="D256" i="1"/>
  <c r="C256" i="1"/>
  <c r="B256" i="1"/>
  <c r="A256" i="1"/>
  <c r="J255" i="1"/>
  <c r="I255" i="1"/>
  <c r="H255" i="1"/>
  <c r="G255" i="1"/>
  <c r="F255" i="1"/>
  <c r="E255" i="1"/>
  <c r="D255" i="1"/>
  <c r="C255" i="1"/>
  <c r="B255" i="1"/>
  <c r="A255" i="1"/>
  <c r="J252" i="1"/>
  <c r="I252" i="1"/>
  <c r="H252" i="1"/>
  <c r="G252" i="1"/>
  <c r="F252" i="1"/>
  <c r="E252" i="1"/>
  <c r="D252" i="1"/>
  <c r="C252" i="1"/>
  <c r="B252" i="1"/>
  <c r="A252" i="1"/>
  <c r="J251" i="1"/>
  <c r="I251" i="1"/>
  <c r="H251" i="1"/>
  <c r="G251" i="1"/>
  <c r="F251" i="1"/>
  <c r="E251" i="1"/>
  <c r="D251" i="1"/>
  <c r="C251" i="1"/>
  <c r="B251" i="1"/>
  <c r="A251" i="1"/>
  <c r="J250" i="1"/>
  <c r="I250" i="1"/>
  <c r="H250" i="1"/>
  <c r="G250" i="1"/>
  <c r="F250" i="1"/>
  <c r="E250" i="1"/>
  <c r="D250" i="1"/>
  <c r="C250" i="1"/>
  <c r="B250" i="1"/>
  <c r="A250" i="1"/>
  <c r="J249" i="1"/>
  <c r="I249" i="1"/>
  <c r="H249" i="1"/>
  <c r="G249" i="1"/>
  <c r="F249" i="1"/>
  <c r="E249" i="1"/>
  <c r="D249" i="1"/>
  <c r="C249" i="1"/>
  <c r="B249" i="1"/>
  <c r="A249" i="1"/>
  <c r="J248" i="1"/>
  <c r="I248" i="1"/>
  <c r="H248" i="1"/>
  <c r="G248" i="1"/>
  <c r="F248" i="1"/>
  <c r="E248" i="1"/>
  <c r="D248" i="1"/>
  <c r="C248" i="1"/>
  <c r="B248" i="1"/>
  <c r="A248" i="1"/>
  <c r="J247" i="1"/>
  <c r="I247" i="1"/>
  <c r="H247" i="1"/>
  <c r="G247" i="1"/>
  <c r="F247" i="1"/>
  <c r="E247" i="1"/>
  <c r="D247" i="1"/>
  <c r="C247" i="1"/>
  <c r="B247" i="1"/>
  <c r="A247" i="1"/>
  <c r="J246" i="1"/>
  <c r="I246" i="1"/>
  <c r="H246" i="1"/>
  <c r="G246" i="1"/>
  <c r="F246" i="1"/>
  <c r="E246" i="1"/>
  <c r="D246" i="1"/>
  <c r="C246" i="1"/>
  <c r="B246" i="1"/>
  <c r="A246" i="1"/>
  <c r="J245" i="1"/>
  <c r="I245" i="1"/>
  <c r="H245" i="1"/>
  <c r="G245" i="1"/>
  <c r="F245" i="1"/>
  <c r="E245" i="1"/>
  <c r="D245" i="1"/>
  <c r="C245" i="1"/>
  <c r="B245" i="1"/>
  <c r="A245" i="1"/>
  <c r="J244" i="1"/>
  <c r="I244" i="1"/>
  <c r="H244" i="1"/>
  <c r="G244" i="1"/>
  <c r="F244" i="1"/>
  <c r="E244" i="1"/>
  <c r="D244" i="1"/>
  <c r="C244" i="1"/>
  <c r="B244" i="1"/>
  <c r="A244" i="1"/>
  <c r="J243" i="1"/>
  <c r="I243" i="1"/>
  <c r="H243" i="1"/>
  <c r="G243" i="1"/>
  <c r="F243" i="1"/>
  <c r="E243" i="1"/>
  <c r="D243" i="1"/>
  <c r="C243" i="1"/>
  <c r="B243" i="1"/>
  <c r="A243" i="1"/>
  <c r="J242" i="1"/>
  <c r="I242" i="1"/>
  <c r="H242" i="1"/>
  <c r="G242" i="1"/>
  <c r="F242" i="1"/>
  <c r="E242" i="1"/>
  <c r="D242" i="1"/>
  <c r="C242" i="1"/>
  <c r="B242" i="1"/>
  <c r="A242" i="1"/>
  <c r="J241" i="1"/>
  <c r="I241" i="1"/>
  <c r="H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J239" i="1"/>
  <c r="I239" i="1"/>
  <c r="H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J237" i="1"/>
  <c r="I237" i="1"/>
  <c r="H237" i="1"/>
  <c r="G237" i="1"/>
  <c r="F237" i="1"/>
  <c r="E237" i="1"/>
  <c r="D237" i="1"/>
  <c r="C237" i="1"/>
  <c r="B237" i="1"/>
  <c r="A237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J233" i="1"/>
  <c r="I233" i="1"/>
  <c r="H233" i="1"/>
  <c r="G233" i="1"/>
  <c r="F233" i="1"/>
  <c r="E233" i="1"/>
  <c r="D233" i="1"/>
  <c r="C233" i="1"/>
  <c r="B233" i="1"/>
  <c r="A233" i="1"/>
  <c r="J232" i="1"/>
  <c r="I232" i="1"/>
  <c r="H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J230" i="1"/>
  <c r="I230" i="1"/>
  <c r="H230" i="1"/>
  <c r="G230" i="1"/>
  <c r="F230" i="1"/>
  <c r="E230" i="1"/>
  <c r="D230" i="1"/>
  <c r="C230" i="1"/>
  <c r="B230" i="1"/>
  <c r="A230" i="1"/>
  <c r="J229" i="1"/>
  <c r="I229" i="1"/>
  <c r="H229" i="1"/>
  <c r="G229" i="1"/>
  <c r="F229" i="1"/>
  <c r="E229" i="1"/>
  <c r="D229" i="1"/>
  <c r="C229" i="1"/>
  <c r="B229" i="1"/>
  <c r="A229" i="1"/>
  <c r="J228" i="1"/>
  <c r="I228" i="1"/>
  <c r="H228" i="1"/>
  <c r="G228" i="1"/>
  <c r="F228" i="1"/>
  <c r="E228" i="1"/>
  <c r="D228" i="1"/>
  <c r="C228" i="1"/>
  <c r="B228" i="1"/>
  <c r="A228" i="1"/>
  <c r="J227" i="1"/>
  <c r="I227" i="1"/>
  <c r="H227" i="1"/>
  <c r="G227" i="1"/>
  <c r="F227" i="1"/>
  <c r="E227" i="1"/>
  <c r="D227" i="1"/>
  <c r="C227" i="1"/>
  <c r="B227" i="1"/>
  <c r="A227" i="1"/>
  <c r="J226" i="1"/>
  <c r="I226" i="1"/>
  <c r="H226" i="1"/>
  <c r="G226" i="1"/>
  <c r="F226" i="1"/>
  <c r="E226" i="1"/>
  <c r="D226" i="1"/>
  <c r="C226" i="1"/>
  <c r="B226" i="1"/>
  <c r="A226" i="1"/>
  <c r="J225" i="1"/>
  <c r="I225" i="1"/>
  <c r="H225" i="1"/>
  <c r="G225" i="1"/>
  <c r="F225" i="1"/>
  <c r="E225" i="1"/>
  <c r="D225" i="1"/>
  <c r="C225" i="1"/>
  <c r="B225" i="1"/>
  <c r="A225" i="1"/>
  <c r="J224" i="1"/>
  <c r="I224" i="1"/>
  <c r="H224" i="1"/>
  <c r="G224" i="1"/>
  <c r="F224" i="1"/>
  <c r="E224" i="1"/>
  <c r="D224" i="1"/>
  <c r="C224" i="1"/>
  <c r="B224" i="1"/>
  <c r="A224" i="1"/>
  <c r="J223" i="1"/>
  <c r="I223" i="1"/>
  <c r="H223" i="1"/>
  <c r="G223" i="1"/>
  <c r="F223" i="1"/>
  <c r="E223" i="1"/>
  <c r="D223" i="1"/>
  <c r="C223" i="1"/>
  <c r="B223" i="1"/>
  <c r="A223" i="1"/>
  <c r="J222" i="1"/>
  <c r="I222" i="1"/>
  <c r="H222" i="1"/>
  <c r="G222" i="1"/>
  <c r="F222" i="1"/>
  <c r="E222" i="1"/>
  <c r="D222" i="1"/>
  <c r="C222" i="1"/>
  <c r="B222" i="1"/>
  <c r="A222" i="1"/>
  <c r="J221" i="1"/>
  <c r="I221" i="1"/>
  <c r="H221" i="1"/>
  <c r="G221" i="1"/>
  <c r="F221" i="1"/>
  <c r="E221" i="1"/>
  <c r="D221" i="1"/>
  <c r="C221" i="1"/>
  <c r="B221" i="1"/>
  <c r="A221" i="1"/>
  <c r="J220" i="1"/>
  <c r="I220" i="1"/>
  <c r="H220" i="1"/>
  <c r="G220" i="1"/>
  <c r="F220" i="1"/>
  <c r="E220" i="1"/>
  <c r="D220" i="1"/>
  <c r="C220" i="1"/>
  <c r="B220" i="1"/>
  <c r="A220" i="1"/>
  <c r="J219" i="1"/>
  <c r="I219" i="1"/>
  <c r="H219" i="1"/>
  <c r="G219" i="1"/>
  <c r="F219" i="1"/>
  <c r="E219" i="1"/>
  <c r="D219" i="1"/>
  <c r="C219" i="1"/>
  <c r="B219" i="1"/>
  <c r="A219" i="1"/>
  <c r="J218" i="1"/>
  <c r="I218" i="1"/>
  <c r="H218" i="1"/>
  <c r="G218" i="1"/>
  <c r="F218" i="1"/>
  <c r="E218" i="1"/>
  <c r="D218" i="1"/>
  <c r="C218" i="1"/>
  <c r="B218" i="1"/>
  <c r="A218" i="1"/>
  <c r="J215" i="1"/>
  <c r="I215" i="1"/>
  <c r="H215" i="1"/>
  <c r="G215" i="1"/>
  <c r="F215" i="1"/>
  <c r="E215" i="1"/>
  <c r="D215" i="1"/>
  <c r="C215" i="1"/>
  <c r="B215" i="1"/>
  <c r="A215" i="1"/>
  <c r="J214" i="1"/>
  <c r="I214" i="1"/>
  <c r="H214" i="1"/>
  <c r="G214" i="1"/>
  <c r="F214" i="1"/>
  <c r="E214" i="1"/>
  <c r="D214" i="1"/>
  <c r="C214" i="1"/>
  <c r="B214" i="1"/>
  <c r="A214" i="1"/>
  <c r="J213" i="1"/>
  <c r="I213" i="1"/>
  <c r="H213" i="1"/>
  <c r="G213" i="1"/>
  <c r="F213" i="1"/>
  <c r="E213" i="1"/>
  <c r="D213" i="1"/>
  <c r="C213" i="1"/>
  <c r="B213" i="1"/>
  <c r="A213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6" i="1"/>
  <c r="I206" i="1"/>
  <c r="H206" i="1"/>
  <c r="G206" i="1"/>
  <c r="F206" i="1"/>
  <c r="E206" i="1"/>
  <c r="D206" i="1"/>
  <c r="C206" i="1"/>
  <c r="B206" i="1"/>
  <c r="A206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3" i="1"/>
  <c r="I203" i="1"/>
  <c r="H203" i="1"/>
  <c r="G203" i="1"/>
  <c r="F203" i="1"/>
  <c r="E203" i="1"/>
  <c r="D203" i="1"/>
  <c r="C203" i="1"/>
  <c r="B203" i="1"/>
  <c r="A203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I197" i="1"/>
  <c r="H197" i="1"/>
  <c r="G197" i="1"/>
  <c r="F197" i="1"/>
  <c r="E197" i="1"/>
  <c r="D197" i="1"/>
  <c r="C197" i="1"/>
  <c r="B197" i="1"/>
  <c r="A197" i="1"/>
  <c r="J196" i="1"/>
  <c r="I196" i="1"/>
  <c r="H196" i="1"/>
  <c r="G196" i="1"/>
  <c r="F196" i="1"/>
  <c r="E196" i="1"/>
  <c r="D196" i="1"/>
  <c r="C196" i="1"/>
  <c r="B196" i="1"/>
  <c r="A196" i="1"/>
  <c r="J195" i="1"/>
  <c r="I195" i="1"/>
  <c r="H195" i="1"/>
  <c r="G195" i="1"/>
  <c r="F195" i="1"/>
  <c r="E195" i="1"/>
  <c r="D195" i="1"/>
  <c r="C195" i="1"/>
  <c r="B195" i="1"/>
  <c r="A195" i="1"/>
  <c r="J194" i="1"/>
  <c r="I194" i="1"/>
  <c r="H194" i="1"/>
  <c r="G194" i="1"/>
  <c r="F194" i="1"/>
  <c r="E194" i="1"/>
  <c r="D194" i="1"/>
  <c r="C194" i="1"/>
  <c r="B194" i="1"/>
  <c r="A194" i="1"/>
  <c r="J193" i="1"/>
  <c r="I193" i="1"/>
  <c r="H193" i="1"/>
  <c r="G193" i="1"/>
  <c r="F193" i="1"/>
  <c r="E193" i="1"/>
  <c r="D193" i="1"/>
  <c r="C193" i="1"/>
  <c r="B193" i="1"/>
  <c r="A193" i="1"/>
  <c r="J192" i="1"/>
  <c r="I192" i="1"/>
  <c r="H192" i="1"/>
  <c r="G192" i="1"/>
  <c r="F192" i="1"/>
  <c r="E192" i="1"/>
  <c r="D192" i="1"/>
  <c r="C192" i="1"/>
  <c r="B192" i="1"/>
  <c r="A192" i="1"/>
  <c r="J191" i="1"/>
  <c r="I191" i="1"/>
  <c r="H191" i="1"/>
  <c r="G191" i="1"/>
  <c r="F191" i="1"/>
  <c r="E191" i="1"/>
  <c r="D191" i="1"/>
  <c r="C191" i="1"/>
  <c r="B191" i="1"/>
  <c r="A191" i="1"/>
  <c r="J190" i="1"/>
  <c r="I190" i="1"/>
  <c r="H190" i="1"/>
  <c r="G190" i="1"/>
  <c r="F190" i="1"/>
  <c r="E190" i="1"/>
  <c r="D190" i="1"/>
  <c r="C190" i="1"/>
  <c r="B190" i="1"/>
  <c r="A190" i="1"/>
  <c r="J187" i="1"/>
  <c r="I187" i="1"/>
  <c r="H187" i="1"/>
  <c r="G187" i="1"/>
  <c r="F187" i="1"/>
  <c r="E187" i="1"/>
  <c r="D187" i="1"/>
  <c r="C187" i="1"/>
  <c r="B187" i="1"/>
  <c r="A187" i="1"/>
  <c r="J186" i="1"/>
  <c r="I186" i="1"/>
  <c r="H186" i="1"/>
  <c r="G186" i="1"/>
  <c r="F186" i="1"/>
  <c r="E186" i="1"/>
  <c r="D186" i="1"/>
  <c r="C186" i="1"/>
  <c r="B186" i="1"/>
  <c r="A186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H181" i="1"/>
  <c r="G181" i="1"/>
  <c r="F181" i="1"/>
  <c r="E181" i="1"/>
  <c r="D181" i="1"/>
  <c r="C181" i="1"/>
  <c r="B181" i="1"/>
  <c r="A181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H175" i="1"/>
  <c r="G175" i="1"/>
  <c r="F175" i="1"/>
  <c r="E175" i="1"/>
  <c r="D175" i="1"/>
  <c r="C175" i="1"/>
  <c r="B175" i="1"/>
  <c r="A175" i="1"/>
  <c r="J172" i="1"/>
  <c r="I172" i="1"/>
  <c r="H172" i="1"/>
  <c r="G172" i="1"/>
  <c r="F172" i="1"/>
  <c r="E172" i="1"/>
  <c r="D172" i="1"/>
  <c r="C172" i="1"/>
  <c r="B172" i="1"/>
  <c r="A172" i="1"/>
  <c r="J171" i="1"/>
  <c r="I171" i="1"/>
  <c r="H171" i="1"/>
  <c r="G171" i="1"/>
  <c r="F171" i="1"/>
  <c r="E171" i="1"/>
  <c r="D171" i="1"/>
  <c r="C171" i="1"/>
  <c r="B171" i="1"/>
  <c r="A171" i="1"/>
  <c r="J170" i="1"/>
  <c r="I170" i="1"/>
  <c r="H170" i="1"/>
  <c r="G170" i="1"/>
  <c r="F170" i="1"/>
  <c r="E170" i="1"/>
  <c r="D170" i="1"/>
  <c r="C170" i="1"/>
  <c r="B170" i="1"/>
  <c r="A170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I113" i="1"/>
  <c r="H113" i="1"/>
  <c r="G113" i="1"/>
  <c r="F113" i="1"/>
  <c r="E113" i="1"/>
  <c r="D113" i="1"/>
  <c r="C113" i="1"/>
  <c r="B113" i="1"/>
  <c r="A113" i="1"/>
  <c r="J112" i="1"/>
  <c r="I112" i="1"/>
  <c r="H112" i="1"/>
  <c r="G112" i="1"/>
  <c r="F112" i="1"/>
  <c r="E112" i="1"/>
  <c r="D112" i="1"/>
  <c r="C112" i="1"/>
  <c r="B112" i="1"/>
  <c r="A112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J109" i="1"/>
  <c r="I109" i="1"/>
  <c r="H109" i="1"/>
  <c r="G109" i="1"/>
  <c r="F109" i="1"/>
  <c r="E109" i="1"/>
  <c r="D109" i="1"/>
  <c r="C109" i="1"/>
  <c r="B109" i="1"/>
  <c r="A109" i="1"/>
  <c r="J108" i="1"/>
  <c r="I108" i="1"/>
  <c r="H108" i="1"/>
  <c r="G108" i="1"/>
  <c r="F108" i="1"/>
  <c r="E108" i="1"/>
  <c r="D108" i="1"/>
  <c r="C108" i="1"/>
  <c r="B108" i="1"/>
  <c r="A108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<sst xmlns="http://schemas.openxmlformats.org/spreadsheetml/2006/main" count="27" uniqueCount="27">
  <si>
    <t>Zoologico Guadalajara</t>
  </si>
  <si>
    <t>Aguinaldo 09/Diciembre/2021</t>
  </si>
  <si>
    <t>CLAVE</t>
  </si>
  <si>
    <t>NOMBRE</t>
  </si>
  <si>
    <t>PUESTO</t>
  </si>
  <si>
    <t>Aguinaldo</t>
  </si>
  <si>
    <t>*Otras Percepciones*</t>
  </si>
  <si>
    <t>*TOTAL PERCEPCIONES*</t>
  </si>
  <si>
    <t>I.S.R.</t>
  </si>
  <si>
    <t>*Otras Deducciones*</t>
  </si>
  <si>
    <t>*TOTAL DEDUCCIONES*</t>
  </si>
  <si>
    <t>*NETO*</t>
  </si>
  <si>
    <t>Departamento Administrativo</t>
  </si>
  <si>
    <t>Departamento Comercialización</t>
  </si>
  <si>
    <t>Departamento Acuario</t>
  </si>
  <si>
    <t>Departamento de Aseo</t>
  </si>
  <si>
    <t>Departamento de Área Técnica</t>
  </si>
  <si>
    <t>Departamento de Conservación y Mantenimiento</t>
  </si>
  <si>
    <t>Departamento de Diseño</t>
  </si>
  <si>
    <t>Departamento Educativo</t>
  </si>
  <si>
    <t>Departamento Dirección General</t>
  </si>
  <si>
    <t>Departamento de Fuente de Sodas</t>
  </si>
  <si>
    <t>Departamento de Pingüinos</t>
  </si>
  <si>
    <t>Departamento de Safari</t>
  </si>
  <si>
    <t>Departamento de Seguridad</t>
  </si>
  <si>
    <t>Departamento de Teleferico</t>
  </si>
  <si>
    <t>Departamento de Tiendas de Recuerdos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</si>
</sst>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2" borderId="0" xfId="3" applyFont="1" applyAlignment="1">
      <alignment horizontal="center" vertical="center"/>
    </xf>
    <xf numFmtId="0" fontId="3" fillId="0" borderId="0" xfId="0" applyFont="1"/>
    <xf numFmtId="44" fontId="0" fillId="0" borderId="0" xfId="1" applyFont="1"/>
  </cellXfs>
  <cellStyles count="4">
    <cellStyle name="40% - Énfasis3" xfId="3" builtinId="39"/>
    <cellStyle name="Moneda" xfId="1" builtinId="4"/>
    <cellStyle name="Normal" xfId="0" builtinId="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UINALDO%2009DIC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T"/>
      <sheetName val="Hoja2"/>
      <sheetName val="Hoja3"/>
    </sheetNames>
    <sheetDataSet>
      <sheetData sheetId="0"/>
      <sheetData sheetId="1">
        <row r="13">
          <cell r="A13" t="str">
            <v>AA003</v>
          </cell>
          <cell r="B13" t="str">
            <v>Parra Carrillo Hector</v>
          </cell>
          <cell r="C13" t="str">
            <v>jefe de area</v>
          </cell>
          <cell r="D13">
            <v>49413.5</v>
          </cell>
          <cell r="E13">
            <v>14369.37</v>
          </cell>
          <cell r="F13">
            <v>63782.87</v>
          </cell>
          <cell r="G13">
            <v>14369.37</v>
          </cell>
          <cell r="L13">
            <v>0</v>
          </cell>
          <cell r="M13">
            <v>14369.37</v>
          </cell>
          <cell r="N13">
            <v>49413.5</v>
          </cell>
        </row>
        <row r="14">
          <cell r="A14" t="str">
            <v>AA010</v>
          </cell>
          <cell r="B14" t="str">
            <v>Villaseñor Macedo Cesar Guadalupe</v>
          </cell>
          <cell r="C14" t="str">
            <v>jefe de area</v>
          </cell>
          <cell r="D14">
            <v>46465.5</v>
          </cell>
          <cell r="E14">
            <v>13462.77</v>
          </cell>
          <cell r="F14">
            <v>59928.27</v>
          </cell>
          <cell r="G14">
            <v>13462.77</v>
          </cell>
          <cell r="L14">
            <v>46465</v>
          </cell>
          <cell r="M14">
            <v>59927.77</v>
          </cell>
          <cell r="N14">
            <v>0.5</v>
          </cell>
        </row>
        <row r="15">
          <cell r="A15" t="str">
            <v>AA012</v>
          </cell>
          <cell r="B15" t="str">
            <v>Espinoza Camacho Francisco</v>
          </cell>
          <cell r="C15" t="str">
            <v>jefe de area</v>
          </cell>
          <cell r="D15">
            <v>46465.5</v>
          </cell>
          <cell r="E15">
            <v>13462.77</v>
          </cell>
          <cell r="F15">
            <v>59928.27</v>
          </cell>
          <cell r="G15">
            <v>13462.77</v>
          </cell>
          <cell r="L15">
            <v>0</v>
          </cell>
          <cell r="M15">
            <v>13462.77</v>
          </cell>
          <cell r="N15">
            <v>46465.5</v>
          </cell>
        </row>
        <row r="16">
          <cell r="A16" t="str">
            <v>AA013</v>
          </cell>
          <cell r="B16" t="str">
            <v>Casas Valdivia Luz Elena</v>
          </cell>
          <cell r="C16" t="str">
            <v>auxx de personal</v>
          </cell>
          <cell r="D16">
            <v>30312</v>
          </cell>
          <cell r="E16">
            <v>7503</v>
          </cell>
          <cell r="F16">
            <v>37815</v>
          </cell>
          <cell r="G16">
            <v>7503</v>
          </cell>
          <cell r="L16">
            <v>10310</v>
          </cell>
          <cell r="M16">
            <v>17813</v>
          </cell>
          <cell r="N16">
            <v>20002</v>
          </cell>
        </row>
        <row r="17">
          <cell r="A17" t="str">
            <v>AA014</v>
          </cell>
          <cell r="B17" t="str">
            <v>Porras Hernandez Angelica Maria</v>
          </cell>
          <cell r="C17" t="str">
            <v>auxx de personal</v>
          </cell>
          <cell r="D17">
            <v>29364.5</v>
          </cell>
          <cell r="E17">
            <v>7245.64</v>
          </cell>
          <cell r="F17">
            <v>36610.14</v>
          </cell>
          <cell r="G17">
            <v>7245.64</v>
          </cell>
          <cell r="L17">
            <v>0</v>
          </cell>
          <cell r="M17">
            <v>7245.64</v>
          </cell>
          <cell r="N17">
            <v>29364.5</v>
          </cell>
        </row>
        <row r="18">
          <cell r="A18" t="str">
            <v>AA015</v>
          </cell>
          <cell r="B18" t="str">
            <v>Melendrez Torres Gabriela</v>
          </cell>
          <cell r="C18" t="str">
            <v>auxx ingresos b</v>
          </cell>
          <cell r="D18">
            <v>26741.5</v>
          </cell>
          <cell r="E18">
            <v>6533.19</v>
          </cell>
          <cell r="F18">
            <v>33274.69</v>
          </cell>
          <cell r="G18">
            <v>6533.19</v>
          </cell>
          <cell r="L18">
            <v>0</v>
          </cell>
          <cell r="M18">
            <v>6533.19</v>
          </cell>
          <cell r="N18">
            <v>26741.5</v>
          </cell>
        </row>
        <row r="19">
          <cell r="A19" t="str">
            <v>AA016</v>
          </cell>
          <cell r="B19" t="str">
            <v>Robles Varo Joel</v>
          </cell>
          <cell r="C19" t="str">
            <v>encargado de area</v>
          </cell>
          <cell r="D19">
            <v>46465.5</v>
          </cell>
          <cell r="E19">
            <v>13462.77</v>
          </cell>
          <cell r="F19">
            <v>59928.27</v>
          </cell>
          <cell r="G19">
            <v>13462.77</v>
          </cell>
          <cell r="L19">
            <v>0</v>
          </cell>
          <cell r="M19">
            <v>13462.77</v>
          </cell>
          <cell r="N19">
            <v>46465.5</v>
          </cell>
        </row>
        <row r="20">
          <cell r="A20" t="str">
            <v>AA017</v>
          </cell>
          <cell r="B20" t="str">
            <v>Robles Cortes Maria Elena</v>
          </cell>
          <cell r="C20" t="str">
            <v>taquillera</v>
          </cell>
          <cell r="D20">
            <v>23989.14</v>
          </cell>
          <cell r="E20">
            <v>5785.6</v>
          </cell>
          <cell r="F20">
            <v>29774.74</v>
          </cell>
          <cell r="G20">
            <v>5785.6</v>
          </cell>
          <cell r="L20">
            <v>13483</v>
          </cell>
          <cell r="M20">
            <v>19268.599999999999</v>
          </cell>
          <cell r="N20">
            <v>10506.14</v>
          </cell>
        </row>
        <row r="21">
          <cell r="A21" t="str">
            <v>AA018</v>
          </cell>
          <cell r="B21" t="str">
            <v>Boullosa Torres Maria De Los Angeles</v>
          </cell>
          <cell r="C21" t="str">
            <v>taquillera</v>
          </cell>
          <cell r="D21">
            <v>24056.5</v>
          </cell>
          <cell r="E21">
            <v>5803.9</v>
          </cell>
          <cell r="F21">
            <v>29860.400000000001</v>
          </cell>
          <cell r="G21">
            <v>5803.9</v>
          </cell>
          <cell r="L21">
            <v>0</v>
          </cell>
          <cell r="M21">
            <v>5803.9</v>
          </cell>
          <cell r="N21">
            <v>24056.5</v>
          </cell>
        </row>
        <row r="22">
          <cell r="A22" t="str">
            <v>AA019</v>
          </cell>
          <cell r="B22" t="str">
            <v>Villanueva Jimenez Pascual</v>
          </cell>
          <cell r="C22" t="str">
            <v>chofer</v>
          </cell>
          <cell r="D22">
            <v>25821</v>
          </cell>
          <cell r="E22">
            <v>6283.17</v>
          </cell>
          <cell r="F22">
            <v>32104.17</v>
          </cell>
          <cell r="G22">
            <v>6283.17</v>
          </cell>
          <cell r="L22">
            <v>3125</v>
          </cell>
          <cell r="M22">
            <v>9408.17</v>
          </cell>
          <cell r="N22">
            <v>22696</v>
          </cell>
        </row>
        <row r="23">
          <cell r="A23" t="str">
            <v>AA020</v>
          </cell>
          <cell r="B23" t="str">
            <v>Gil Gomez Luz Adriana</v>
          </cell>
          <cell r="C23" t="str">
            <v>auxx ingresos a</v>
          </cell>
          <cell r="D23">
            <v>29036.5</v>
          </cell>
          <cell r="E23">
            <v>7156.55</v>
          </cell>
          <cell r="F23">
            <v>36193.050000000003</v>
          </cell>
          <cell r="G23">
            <v>7156.55</v>
          </cell>
          <cell r="L23">
            <v>0</v>
          </cell>
          <cell r="M23">
            <v>7156.55</v>
          </cell>
          <cell r="N23">
            <v>29036.5</v>
          </cell>
        </row>
        <row r="24">
          <cell r="A24" t="str">
            <v>AA021</v>
          </cell>
          <cell r="B24" t="str">
            <v>Preciado Ibarra Ana Rosa</v>
          </cell>
          <cell r="C24" t="str">
            <v>taquillera</v>
          </cell>
          <cell r="D24">
            <v>23989.14</v>
          </cell>
          <cell r="E24">
            <v>5785.6</v>
          </cell>
          <cell r="F24">
            <v>29774.74</v>
          </cell>
          <cell r="G24">
            <v>5785.6</v>
          </cell>
          <cell r="L24">
            <v>23989</v>
          </cell>
          <cell r="M24">
            <v>29774.6</v>
          </cell>
          <cell r="N24">
            <v>0.14000000000000001</v>
          </cell>
        </row>
        <row r="25">
          <cell r="A25" t="str">
            <v>AA023</v>
          </cell>
          <cell r="B25" t="str">
            <v>Villarreal Ramirez Angelica Jazmin</v>
          </cell>
          <cell r="C25" t="str">
            <v>taquillera</v>
          </cell>
          <cell r="D25">
            <v>26666.62</v>
          </cell>
          <cell r="E25">
            <v>6512.85</v>
          </cell>
          <cell r="F25">
            <v>33179.47</v>
          </cell>
          <cell r="G25">
            <v>6512.85</v>
          </cell>
          <cell r="L25">
            <v>6122</v>
          </cell>
          <cell r="M25">
            <v>12634.85</v>
          </cell>
          <cell r="N25">
            <v>20544.62</v>
          </cell>
        </row>
        <row r="26">
          <cell r="A26" t="str">
            <v>AA024</v>
          </cell>
          <cell r="B26" t="str">
            <v>Aguilar Guerra Erika Guadalupe</v>
          </cell>
          <cell r="C26" t="str">
            <v>taquillera</v>
          </cell>
          <cell r="D26">
            <v>24056.5</v>
          </cell>
          <cell r="E26">
            <v>5803.89</v>
          </cell>
          <cell r="F26">
            <v>29860.39</v>
          </cell>
          <cell r="G26">
            <v>5803.89</v>
          </cell>
          <cell r="L26">
            <v>19235</v>
          </cell>
          <cell r="M26">
            <v>25038.89</v>
          </cell>
          <cell r="N26">
            <v>4821.5</v>
          </cell>
        </row>
        <row r="27">
          <cell r="A27" t="str">
            <v>AA025</v>
          </cell>
          <cell r="B27" t="str">
            <v>Ramirez Tejeda Claudia Angelica</v>
          </cell>
          <cell r="C27" t="str">
            <v>taquillera</v>
          </cell>
          <cell r="D27">
            <v>23989.14</v>
          </cell>
          <cell r="E27">
            <v>5785.6</v>
          </cell>
          <cell r="F27">
            <v>29774.74</v>
          </cell>
          <cell r="G27">
            <v>5785.6</v>
          </cell>
          <cell r="L27">
            <v>23989</v>
          </cell>
          <cell r="M27">
            <v>29774.6</v>
          </cell>
          <cell r="N27">
            <v>0.14000000000000001</v>
          </cell>
        </row>
        <row r="28">
          <cell r="A28" t="str">
            <v>AA026</v>
          </cell>
          <cell r="B28" t="str">
            <v>Espinosa Briseño Susana Catalina</v>
          </cell>
          <cell r="C28" t="str">
            <v>taquillera</v>
          </cell>
          <cell r="D28">
            <v>28119.5</v>
          </cell>
          <cell r="E28">
            <v>6907.48</v>
          </cell>
          <cell r="F28">
            <v>35026.980000000003</v>
          </cell>
          <cell r="G28">
            <v>6907.48</v>
          </cell>
          <cell r="L28">
            <v>28119</v>
          </cell>
          <cell r="M28">
            <v>35026.480000000003</v>
          </cell>
          <cell r="N28">
            <v>0.5</v>
          </cell>
        </row>
        <row r="29">
          <cell r="A29" t="str">
            <v>AA027</v>
          </cell>
          <cell r="B29" t="str">
            <v>Tapia Garcia Yaren Fernando</v>
          </cell>
          <cell r="C29" t="str">
            <v>encargado de area</v>
          </cell>
          <cell r="D29">
            <v>29791.5</v>
          </cell>
          <cell r="E29">
            <v>7361.62</v>
          </cell>
          <cell r="F29">
            <v>37153.120000000003</v>
          </cell>
          <cell r="G29">
            <v>7361.62</v>
          </cell>
          <cell r="L29">
            <v>11916.6</v>
          </cell>
          <cell r="M29">
            <v>19278.22</v>
          </cell>
          <cell r="N29">
            <v>17874.900000000001</v>
          </cell>
        </row>
        <row r="30">
          <cell r="A30" t="str">
            <v>AA028</v>
          </cell>
          <cell r="B30" t="str">
            <v>Vazquez Palafox Feliciano</v>
          </cell>
          <cell r="C30" t="str">
            <v>jefe de area</v>
          </cell>
          <cell r="D30">
            <v>46465.5</v>
          </cell>
          <cell r="E30">
            <v>13462.77</v>
          </cell>
          <cell r="F30">
            <v>59928.27</v>
          </cell>
          <cell r="G30">
            <v>13462.77</v>
          </cell>
          <cell r="L30">
            <v>16984</v>
          </cell>
          <cell r="M30">
            <v>30446.77</v>
          </cell>
          <cell r="N30">
            <v>29481.5</v>
          </cell>
        </row>
        <row r="31">
          <cell r="A31" t="str">
            <v>AA029</v>
          </cell>
          <cell r="B31" t="str">
            <v>Doño Chaidez Maria De Jesus</v>
          </cell>
          <cell r="C31" t="str">
            <v>taquillera</v>
          </cell>
          <cell r="D31">
            <v>24056.5</v>
          </cell>
          <cell r="E31">
            <v>5803.89</v>
          </cell>
          <cell r="F31">
            <v>29860.39</v>
          </cell>
          <cell r="G31">
            <v>5803.89</v>
          </cell>
          <cell r="L31">
            <v>0</v>
          </cell>
          <cell r="M31">
            <v>5803.89</v>
          </cell>
          <cell r="N31">
            <v>24056.5</v>
          </cell>
        </row>
        <row r="32">
          <cell r="A32" t="str">
            <v>AA031</v>
          </cell>
          <cell r="B32" t="str">
            <v>Plascencia Garcia Silvia Veronica</v>
          </cell>
          <cell r="C32" t="str">
            <v>taquillera</v>
          </cell>
          <cell r="D32">
            <v>23989.14</v>
          </cell>
          <cell r="E32">
            <v>5785.6</v>
          </cell>
          <cell r="F32">
            <v>29774.74</v>
          </cell>
          <cell r="G32">
            <v>5785.6</v>
          </cell>
          <cell r="L32">
            <v>0</v>
          </cell>
          <cell r="M32">
            <v>5785.6</v>
          </cell>
          <cell r="N32">
            <v>23989.14</v>
          </cell>
        </row>
        <row r="33">
          <cell r="A33" t="str">
            <v>AA033</v>
          </cell>
          <cell r="B33" t="str">
            <v>Gonzalez Santana Maribel</v>
          </cell>
          <cell r="C33" t="str">
            <v>taquillera</v>
          </cell>
          <cell r="D33">
            <v>23989.14</v>
          </cell>
          <cell r="E33">
            <v>5785.6</v>
          </cell>
          <cell r="F33">
            <v>29774.74</v>
          </cell>
          <cell r="G33">
            <v>5785.6</v>
          </cell>
          <cell r="L33">
            <v>7527</v>
          </cell>
          <cell r="M33">
            <v>13312.6</v>
          </cell>
          <cell r="N33">
            <v>16462.14</v>
          </cell>
        </row>
        <row r="34">
          <cell r="A34" t="str">
            <v>AA034</v>
          </cell>
          <cell r="B34" t="str">
            <v>Muñoz Peña Fatima Guadalupe</v>
          </cell>
          <cell r="C34" t="str">
            <v>auxx administrativo</v>
          </cell>
          <cell r="D34">
            <v>28083.5</v>
          </cell>
          <cell r="E34">
            <v>6897.7</v>
          </cell>
          <cell r="F34">
            <v>34981.199999999997</v>
          </cell>
          <cell r="G34">
            <v>6897.7</v>
          </cell>
          <cell r="L34">
            <v>0</v>
          </cell>
          <cell r="M34">
            <v>6897.7</v>
          </cell>
          <cell r="N34">
            <v>28083.5</v>
          </cell>
        </row>
        <row r="35">
          <cell r="A35" t="str">
            <v>AA036</v>
          </cell>
          <cell r="B35" t="str">
            <v>Arroyo Rivera Maria Guadalupe</v>
          </cell>
          <cell r="C35" t="str">
            <v>taquillera</v>
          </cell>
          <cell r="D35">
            <v>24056.5</v>
          </cell>
          <cell r="E35">
            <v>5803.9</v>
          </cell>
          <cell r="F35">
            <v>29860.400000000001</v>
          </cell>
          <cell r="G35">
            <v>5803.9</v>
          </cell>
          <cell r="L35">
            <v>0</v>
          </cell>
          <cell r="M35">
            <v>5803.9</v>
          </cell>
          <cell r="N35">
            <v>24056.5</v>
          </cell>
        </row>
        <row r="36">
          <cell r="A36" t="str">
            <v>AA037</v>
          </cell>
          <cell r="B36" t="str">
            <v xml:space="preserve">Aguirre  Maria  Ana Paola </v>
          </cell>
          <cell r="C36" t="str">
            <v>auxx administrativo</v>
          </cell>
          <cell r="D36">
            <v>25893.5</v>
          </cell>
          <cell r="E36">
            <v>6302.86</v>
          </cell>
          <cell r="F36">
            <v>32196.36</v>
          </cell>
          <cell r="G36">
            <v>6302.86</v>
          </cell>
          <cell r="L36">
            <v>0</v>
          </cell>
          <cell r="M36">
            <v>6302.86</v>
          </cell>
          <cell r="N36">
            <v>25893.5</v>
          </cell>
        </row>
        <row r="37">
          <cell r="A37" t="str">
            <v>AA038</v>
          </cell>
          <cell r="B37" t="str">
            <v>Rosales Gomez Elizabeth</v>
          </cell>
          <cell r="C37" t="str">
            <v>taquillera</v>
          </cell>
          <cell r="D37">
            <v>24056.5</v>
          </cell>
          <cell r="E37">
            <v>5803.89</v>
          </cell>
          <cell r="F37">
            <v>29860.39</v>
          </cell>
          <cell r="G37">
            <v>5803.89</v>
          </cell>
          <cell r="L37">
            <v>24056</v>
          </cell>
          <cell r="M37">
            <v>29859.89</v>
          </cell>
          <cell r="N37">
            <v>0.5</v>
          </cell>
        </row>
        <row r="38">
          <cell r="A38" t="str">
            <v>AA039</v>
          </cell>
          <cell r="B38" t="str">
            <v>Calderon Mercado Bryan Arturo</v>
          </cell>
          <cell r="C38" t="str">
            <v>auxx administrativo</v>
          </cell>
          <cell r="D38">
            <v>25893.5</v>
          </cell>
          <cell r="E38">
            <v>6302.86</v>
          </cell>
          <cell r="F38">
            <v>32196.36</v>
          </cell>
          <cell r="G38">
            <v>6302.86</v>
          </cell>
          <cell r="L38">
            <v>0</v>
          </cell>
          <cell r="M38">
            <v>6302.86</v>
          </cell>
          <cell r="N38">
            <v>25893.5</v>
          </cell>
        </row>
        <row r="39">
          <cell r="A39" t="str">
            <v>AA040</v>
          </cell>
          <cell r="B39" t="str">
            <v>Silva Valle Brenda Dinorah</v>
          </cell>
          <cell r="C39" t="str">
            <v>taquillera</v>
          </cell>
          <cell r="D39">
            <v>24056.5</v>
          </cell>
          <cell r="E39">
            <v>5803.89</v>
          </cell>
          <cell r="F39">
            <v>29860.39</v>
          </cell>
          <cell r="G39">
            <v>5803.89</v>
          </cell>
          <cell r="L39">
            <v>18519</v>
          </cell>
          <cell r="M39">
            <v>24322.89</v>
          </cell>
          <cell r="N39">
            <v>5537.5</v>
          </cell>
        </row>
        <row r="40">
          <cell r="A40" t="str">
            <v>AA041</v>
          </cell>
          <cell r="B40" t="str">
            <v>Gomez Velasco Cynthia</v>
          </cell>
          <cell r="C40" t="str">
            <v>taquillera</v>
          </cell>
          <cell r="D40">
            <v>23989.14</v>
          </cell>
          <cell r="E40">
            <v>5785.6</v>
          </cell>
          <cell r="F40">
            <v>29774.74</v>
          </cell>
          <cell r="G40">
            <v>5785.6</v>
          </cell>
          <cell r="L40">
            <v>0</v>
          </cell>
          <cell r="M40">
            <v>5785.6</v>
          </cell>
          <cell r="N40">
            <v>23989.14</v>
          </cell>
        </row>
        <row r="41">
          <cell r="A41" t="str">
            <v>AA042</v>
          </cell>
          <cell r="B41" t="str">
            <v>Garcia Nuño Fernando Enrique</v>
          </cell>
          <cell r="C41" t="str">
            <v>chofer</v>
          </cell>
          <cell r="D41">
            <v>25593.5</v>
          </cell>
          <cell r="E41">
            <v>6221.37</v>
          </cell>
          <cell r="F41">
            <v>31814.87</v>
          </cell>
          <cell r="G41">
            <v>6221.37</v>
          </cell>
          <cell r="L41">
            <v>10417</v>
          </cell>
          <cell r="M41">
            <v>16638.37</v>
          </cell>
          <cell r="N41">
            <v>15176.5</v>
          </cell>
        </row>
        <row r="42">
          <cell r="A42" t="str">
            <v>AA043</v>
          </cell>
          <cell r="B42" t="str">
            <v>Chora Sevilla Brandon</v>
          </cell>
          <cell r="C42" t="str">
            <v>almacenista</v>
          </cell>
          <cell r="D42">
            <v>22666.98</v>
          </cell>
          <cell r="E42">
            <v>5426.48</v>
          </cell>
          <cell r="F42">
            <v>28093.46</v>
          </cell>
          <cell r="G42">
            <v>5426.48</v>
          </cell>
          <cell r="L42">
            <v>0</v>
          </cell>
          <cell r="M42">
            <v>5426.48</v>
          </cell>
          <cell r="N42">
            <v>22666.98</v>
          </cell>
        </row>
        <row r="43">
          <cell r="A43" t="str">
            <v>AA044</v>
          </cell>
          <cell r="B43" t="str">
            <v>Peña Quintero Miguel Angel</v>
          </cell>
          <cell r="C43" t="str">
            <v>director administrativo</v>
          </cell>
          <cell r="D43">
            <v>43576.26</v>
          </cell>
          <cell r="E43">
            <v>17523.28</v>
          </cell>
          <cell r="F43">
            <v>61099.54</v>
          </cell>
          <cell r="G43">
            <v>17523.28</v>
          </cell>
          <cell r="L43">
            <v>0</v>
          </cell>
          <cell r="M43">
            <v>17523.28</v>
          </cell>
          <cell r="N43">
            <v>43576.26</v>
          </cell>
        </row>
        <row r="44">
          <cell r="A44" t="str">
            <v>AA045</v>
          </cell>
          <cell r="B44" t="str">
            <v>Valladolid Ramirez Cecilia</v>
          </cell>
          <cell r="C44" t="str">
            <v>auxx administrativo</v>
          </cell>
          <cell r="D44">
            <v>4022.25</v>
          </cell>
          <cell r="E44">
            <v>362.24</v>
          </cell>
          <cell r="F44">
            <v>4384.49</v>
          </cell>
          <cell r="G44">
            <v>362.24</v>
          </cell>
          <cell r="L44">
            <v>0</v>
          </cell>
          <cell r="M44">
            <v>362.24</v>
          </cell>
          <cell r="N44">
            <v>4022.25</v>
          </cell>
        </row>
        <row r="45">
          <cell r="A45" t="str">
            <v>SA003</v>
          </cell>
          <cell r="B45" t="str">
            <v>Miramontes Arteaga Jose Raul</v>
          </cell>
          <cell r="C45" t="str">
            <v>chofer</v>
          </cell>
          <cell r="D45">
            <v>25593.5</v>
          </cell>
          <cell r="E45">
            <v>6221.37</v>
          </cell>
          <cell r="F45">
            <v>31814.87</v>
          </cell>
          <cell r="G45">
            <v>6221.37</v>
          </cell>
          <cell r="L45">
            <v>0</v>
          </cell>
          <cell r="M45">
            <v>6221.37</v>
          </cell>
          <cell r="N45">
            <v>25593.5</v>
          </cell>
        </row>
        <row r="46">
          <cell r="A46" t="str">
            <v>AC002</v>
          </cell>
          <cell r="B46" t="str">
            <v>Martinez Delgadillo Maria Del Rosario</v>
          </cell>
          <cell r="C46" t="str">
            <v>aux de comercializacion</v>
          </cell>
          <cell r="D46">
            <v>25381.5</v>
          </cell>
          <cell r="E46">
            <v>6163.79</v>
          </cell>
          <cell r="F46">
            <v>31545.29</v>
          </cell>
          <cell r="G46">
            <v>6163.79</v>
          </cell>
          <cell r="L46">
            <v>25381</v>
          </cell>
          <cell r="M46">
            <v>31544.79</v>
          </cell>
          <cell r="N46">
            <v>0.5</v>
          </cell>
        </row>
        <row r="47">
          <cell r="A47" t="str">
            <v>AC003</v>
          </cell>
          <cell r="B47" t="str">
            <v>Vazquez Lopez Erika Paola</v>
          </cell>
          <cell r="C47" t="str">
            <v>aux de comercializacion</v>
          </cell>
          <cell r="D47">
            <v>27536.5</v>
          </cell>
          <cell r="E47">
            <v>6749.12</v>
          </cell>
          <cell r="F47">
            <v>34285.620000000003</v>
          </cell>
          <cell r="G47">
            <v>6749.12</v>
          </cell>
          <cell r="L47">
            <v>15789</v>
          </cell>
          <cell r="M47">
            <v>22538.12</v>
          </cell>
          <cell r="N47">
            <v>11747.5</v>
          </cell>
        </row>
        <row r="48">
          <cell r="A48" t="str">
            <v>AC004</v>
          </cell>
          <cell r="B48" t="str">
            <v>Alcaraz Silva Araceli</v>
          </cell>
          <cell r="C48" t="str">
            <v>aux de comercializacion</v>
          </cell>
          <cell r="D48">
            <v>25381.5</v>
          </cell>
          <cell r="E48">
            <v>6163.79</v>
          </cell>
          <cell r="F48">
            <v>31545.29</v>
          </cell>
          <cell r="G48">
            <v>6163.79</v>
          </cell>
          <cell r="L48">
            <v>10786</v>
          </cell>
          <cell r="M48">
            <v>16949.79</v>
          </cell>
          <cell r="N48">
            <v>14595.5</v>
          </cell>
        </row>
        <row r="49">
          <cell r="A49" t="str">
            <v>AC005</v>
          </cell>
          <cell r="B49" t="str">
            <v>Trejo Flores Elizabeth</v>
          </cell>
          <cell r="C49" t="str">
            <v>aux de comercializacion</v>
          </cell>
          <cell r="D49">
            <v>25381.5</v>
          </cell>
          <cell r="E49">
            <v>6163.79</v>
          </cell>
          <cell r="F49">
            <v>31545.29</v>
          </cell>
          <cell r="G49">
            <v>6163.79</v>
          </cell>
          <cell r="L49">
            <v>24147</v>
          </cell>
          <cell r="M49">
            <v>30310.79</v>
          </cell>
          <cell r="N49">
            <v>1234.5</v>
          </cell>
        </row>
        <row r="50">
          <cell r="A50" t="str">
            <v>AC006</v>
          </cell>
          <cell r="B50" t="str">
            <v>Mora Agustin Araceli</v>
          </cell>
          <cell r="C50" t="str">
            <v>aux de comercializacion</v>
          </cell>
          <cell r="D50">
            <v>25381.5</v>
          </cell>
          <cell r="E50">
            <v>6163.79</v>
          </cell>
          <cell r="F50">
            <v>31545.29</v>
          </cell>
          <cell r="G50">
            <v>6163.79</v>
          </cell>
          <cell r="L50">
            <v>11905</v>
          </cell>
          <cell r="M50">
            <v>18068.79</v>
          </cell>
          <cell r="N50">
            <v>13476.5</v>
          </cell>
        </row>
        <row r="51">
          <cell r="A51" t="str">
            <v>AC007</v>
          </cell>
          <cell r="B51" t="str">
            <v>Rojo Herrera Monica</v>
          </cell>
          <cell r="C51" t="str">
            <v>aux de comercializacion</v>
          </cell>
          <cell r="D51">
            <v>25381.5</v>
          </cell>
          <cell r="E51">
            <v>6163.79</v>
          </cell>
          <cell r="F51">
            <v>31545.29</v>
          </cell>
          <cell r="G51">
            <v>6163.79</v>
          </cell>
          <cell r="L51">
            <v>0</v>
          </cell>
          <cell r="M51">
            <v>6163.79</v>
          </cell>
          <cell r="N51">
            <v>25381.5</v>
          </cell>
        </row>
        <row r="52">
          <cell r="A52" t="str">
            <v>AC008</v>
          </cell>
          <cell r="B52" t="str">
            <v>Villalobos Gonzalez Maria Araceli</v>
          </cell>
          <cell r="C52" t="str">
            <v>encargado de area</v>
          </cell>
          <cell r="D52">
            <v>29734</v>
          </cell>
          <cell r="E52">
            <v>7346</v>
          </cell>
          <cell r="F52">
            <v>37080</v>
          </cell>
          <cell r="G52">
            <v>7346</v>
          </cell>
          <cell r="L52">
            <v>0</v>
          </cell>
          <cell r="M52">
            <v>7346</v>
          </cell>
          <cell r="N52">
            <v>29734</v>
          </cell>
        </row>
        <row r="53">
          <cell r="A53" t="str">
            <v>AC009</v>
          </cell>
          <cell r="B53" t="str">
            <v>Enriquez Preciado Guillermo Antonio</v>
          </cell>
          <cell r="C53" t="str">
            <v>aux de comercializacion</v>
          </cell>
          <cell r="D53">
            <v>25381.5</v>
          </cell>
          <cell r="E53">
            <v>6163.79</v>
          </cell>
          <cell r="F53">
            <v>31545.29</v>
          </cell>
          <cell r="G53">
            <v>6163.79</v>
          </cell>
          <cell r="L53">
            <v>4531</v>
          </cell>
          <cell r="M53">
            <v>10694.79</v>
          </cell>
          <cell r="N53">
            <v>20850.5</v>
          </cell>
        </row>
        <row r="54">
          <cell r="A54" t="str">
            <v>AC010</v>
          </cell>
          <cell r="B54" t="str">
            <v>Bonilla Canela Luis Ricardo</v>
          </cell>
          <cell r="C54" t="str">
            <v>promotor empresarial</v>
          </cell>
          <cell r="D54">
            <v>24056.5</v>
          </cell>
          <cell r="E54">
            <v>5803.9</v>
          </cell>
          <cell r="F54">
            <v>29860.400000000001</v>
          </cell>
          <cell r="G54">
            <v>5803.9</v>
          </cell>
          <cell r="L54">
            <v>0</v>
          </cell>
          <cell r="M54">
            <v>5803.9</v>
          </cell>
          <cell r="N54">
            <v>24056.5</v>
          </cell>
        </row>
        <row r="55">
          <cell r="A55" t="str">
            <v>AC011</v>
          </cell>
          <cell r="B55" t="str">
            <v>Aguilar Silva Marco Polo</v>
          </cell>
          <cell r="C55" t="str">
            <v>director comercial</v>
          </cell>
          <cell r="D55">
            <v>104650</v>
          </cell>
          <cell r="E55">
            <v>43697.75</v>
          </cell>
          <cell r="F55">
            <v>148347.75</v>
          </cell>
          <cell r="G55">
            <v>43697.75</v>
          </cell>
          <cell r="L55">
            <v>0</v>
          </cell>
          <cell r="M55">
            <v>43697.75</v>
          </cell>
          <cell r="N55">
            <v>104650</v>
          </cell>
        </row>
        <row r="56">
          <cell r="A56" t="str">
            <v>TR005</v>
          </cell>
          <cell r="B56" t="str">
            <v>Doño Chaides Gloria Liliana</v>
          </cell>
          <cell r="C56" t="str">
            <v>auxx de tiendas de recuerdo</v>
          </cell>
          <cell r="D56">
            <v>24056.5</v>
          </cell>
          <cell r="E56">
            <v>5803.9</v>
          </cell>
          <cell r="F56">
            <v>29860.400000000001</v>
          </cell>
          <cell r="G56">
            <v>5803.9</v>
          </cell>
          <cell r="L56">
            <v>23998</v>
          </cell>
          <cell r="M56">
            <v>29801.9</v>
          </cell>
          <cell r="N56">
            <v>58.5</v>
          </cell>
        </row>
        <row r="57">
          <cell r="A57" t="str">
            <v>AQ001</v>
          </cell>
          <cell r="B57" t="str">
            <v>Quintero Aguilar Luis Eduardo</v>
          </cell>
          <cell r="C57" t="str">
            <v>jefe de area</v>
          </cell>
          <cell r="D57">
            <v>49413.5</v>
          </cell>
          <cell r="E57">
            <v>14369.37</v>
          </cell>
          <cell r="F57">
            <v>63782.87</v>
          </cell>
          <cell r="G57">
            <v>14369.37</v>
          </cell>
          <cell r="L57">
            <v>49413</v>
          </cell>
          <cell r="M57">
            <v>63782.37</v>
          </cell>
          <cell r="N57">
            <v>0.5</v>
          </cell>
        </row>
        <row r="58">
          <cell r="A58" t="str">
            <v>AQ003</v>
          </cell>
          <cell r="B58" t="str">
            <v>Nuño Diaz Octavio</v>
          </cell>
          <cell r="C58" t="str">
            <v>auxx acuario</v>
          </cell>
          <cell r="D58">
            <v>26572.73</v>
          </cell>
          <cell r="E58">
            <v>6487.35</v>
          </cell>
          <cell r="F58">
            <v>33060.080000000002</v>
          </cell>
          <cell r="G58">
            <v>6487.35</v>
          </cell>
          <cell r="L58">
            <v>16110</v>
          </cell>
          <cell r="M58">
            <v>22597.35</v>
          </cell>
          <cell r="N58">
            <v>10462.73</v>
          </cell>
        </row>
        <row r="59">
          <cell r="A59" t="str">
            <v>AQ004</v>
          </cell>
          <cell r="B59" t="str">
            <v>Morones Leon Edgar Artemio</v>
          </cell>
          <cell r="C59" t="str">
            <v>auxx acuario</v>
          </cell>
          <cell r="D59">
            <v>26717</v>
          </cell>
          <cell r="E59">
            <v>6526.54</v>
          </cell>
          <cell r="F59">
            <v>33243.54</v>
          </cell>
          <cell r="G59">
            <v>6526.54</v>
          </cell>
          <cell r="L59">
            <v>8658</v>
          </cell>
          <cell r="M59">
            <v>15184.54</v>
          </cell>
          <cell r="N59">
            <v>18059</v>
          </cell>
        </row>
        <row r="60">
          <cell r="A60" t="str">
            <v>AQ005</v>
          </cell>
          <cell r="B60" t="str">
            <v>Lomeli Hernandez Birgit Teresa</v>
          </cell>
          <cell r="C60" t="str">
            <v>auxx acuario</v>
          </cell>
          <cell r="D60">
            <v>26572.73</v>
          </cell>
          <cell r="E60">
            <v>6487.35</v>
          </cell>
          <cell r="F60">
            <v>33060.080000000002</v>
          </cell>
          <cell r="G60">
            <v>6487.35</v>
          </cell>
          <cell r="L60">
            <v>26572</v>
          </cell>
          <cell r="M60">
            <v>33059.35</v>
          </cell>
          <cell r="N60">
            <v>0.73</v>
          </cell>
        </row>
        <row r="61">
          <cell r="A61" t="str">
            <v>AQ006</v>
          </cell>
          <cell r="B61" t="str">
            <v>Villanueva Alvarez Miguel Armando</v>
          </cell>
          <cell r="C61" t="str">
            <v>auxx acuario</v>
          </cell>
          <cell r="D61">
            <v>26717</v>
          </cell>
          <cell r="E61">
            <v>6526.54</v>
          </cell>
          <cell r="F61">
            <v>33243.54</v>
          </cell>
          <cell r="G61">
            <v>6526.54</v>
          </cell>
          <cell r="L61">
            <v>0</v>
          </cell>
          <cell r="M61">
            <v>6526.54</v>
          </cell>
          <cell r="N61">
            <v>26717</v>
          </cell>
        </row>
        <row r="62">
          <cell r="A62" t="str">
            <v>AQ009</v>
          </cell>
          <cell r="B62" t="str">
            <v>Castan Francisco Christian Irving</v>
          </cell>
          <cell r="C62" t="str">
            <v>auxx acuario</v>
          </cell>
          <cell r="D62">
            <v>26642.19</v>
          </cell>
          <cell r="E62">
            <v>6506.22</v>
          </cell>
          <cell r="F62">
            <v>33148.410000000003</v>
          </cell>
          <cell r="G62">
            <v>6506.22</v>
          </cell>
          <cell r="L62">
            <v>10870</v>
          </cell>
          <cell r="M62">
            <v>17376.22</v>
          </cell>
          <cell r="N62">
            <v>15772.19</v>
          </cell>
        </row>
        <row r="63">
          <cell r="A63" t="str">
            <v>AQ011</v>
          </cell>
          <cell r="B63" t="str">
            <v>Madrigal Lopez Ricardo Ivan</v>
          </cell>
          <cell r="C63" t="str">
            <v>auxx acuario</v>
          </cell>
          <cell r="D63">
            <v>26717</v>
          </cell>
          <cell r="E63">
            <v>6526.54</v>
          </cell>
          <cell r="F63">
            <v>33243.54</v>
          </cell>
          <cell r="G63">
            <v>6526.54</v>
          </cell>
          <cell r="L63">
            <v>0</v>
          </cell>
          <cell r="M63">
            <v>6526.54</v>
          </cell>
          <cell r="N63">
            <v>26717</v>
          </cell>
        </row>
        <row r="64">
          <cell r="A64" t="str">
            <v>AS008</v>
          </cell>
          <cell r="B64" t="str">
            <v>Barron Torres Rosario Yolanda</v>
          </cell>
          <cell r="C64" t="str">
            <v>afanadora</v>
          </cell>
          <cell r="D64">
            <v>23314.5</v>
          </cell>
          <cell r="E64">
            <v>5602.35</v>
          </cell>
          <cell r="F64">
            <v>28916.85</v>
          </cell>
          <cell r="G64">
            <v>5602.35</v>
          </cell>
          <cell r="L64">
            <v>19352</v>
          </cell>
          <cell r="M64">
            <v>24954.35</v>
          </cell>
          <cell r="N64">
            <v>3962.5</v>
          </cell>
        </row>
        <row r="65">
          <cell r="A65" t="str">
            <v>AS009</v>
          </cell>
          <cell r="B65" t="str">
            <v>Ruvalcaba Perez Maricela</v>
          </cell>
          <cell r="C65" t="str">
            <v>afanadora</v>
          </cell>
          <cell r="D65">
            <v>23314.5</v>
          </cell>
          <cell r="E65">
            <v>5602.35</v>
          </cell>
          <cell r="F65">
            <v>28916.85</v>
          </cell>
          <cell r="G65">
            <v>5602.35</v>
          </cell>
          <cell r="L65">
            <v>23314</v>
          </cell>
          <cell r="M65">
            <v>28916.35</v>
          </cell>
          <cell r="N65">
            <v>0.5</v>
          </cell>
        </row>
        <row r="66">
          <cell r="A66" t="str">
            <v>AS010</v>
          </cell>
          <cell r="B66" t="str">
            <v>Zapata Davila Cristina</v>
          </cell>
          <cell r="C66" t="str">
            <v>afanadora</v>
          </cell>
          <cell r="D66">
            <v>23314.5</v>
          </cell>
          <cell r="E66">
            <v>5602.35</v>
          </cell>
          <cell r="F66">
            <v>28916.85</v>
          </cell>
          <cell r="G66">
            <v>5602.35</v>
          </cell>
          <cell r="L66">
            <v>0</v>
          </cell>
          <cell r="M66">
            <v>5602.35</v>
          </cell>
          <cell r="N66">
            <v>23314.5</v>
          </cell>
        </row>
        <row r="67">
          <cell r="A67" t="str">
            <v>AS011</v>
          </cell>
          <cell r="B67" t="str">
            <v>Peralta Alderete Ma. Soledad</v>
          </cell>
          <cell r="C67" t="str">
            <v>afanadora</v>
          </cell>
          <cell r="D67">
            <v>23314.5</v>
          </cell>
          <cell r="E67">
            <v>5602.35</v>
          </cell>
          <cell r="F67">
            <v>28916.85</v>
          </cell>
          <cell r="G67">
            <v>5602.35</v>
          </cell>
          <cell r="L67">
            <v>0</v>
          </cell>
          <cell r="M67">
            <v>5602.35</v>
          </cell>
          <cell r="N67">
            <v>23314.5</v>
          </cell>
        </row>
        <row r="68">
          <cell r="A68" t="str">
            <v>AS012</v>
          </cell>
          <cell r="B68" t="str">
            <v>Plascencia Plascencia Ma Josefita</v>
          </cell>
          <cell r="C68" t="str">
            <v>afanadora</v>
          </cell>
          <cell r="D68">
            <v>23314.5</v>
          </cell>
          <cell r="E68">
            <v>5602.35</v>
          </cell>
          <cell r="F68">
            <v>28916.85</v>
          </cell>
          <cell r="G68">
            <v>5602.35</v>
          </cell>
          <cell r="L68">
            <v>23314</v>
          </cell>
          <cell r="M68">
            <v>28916.35</v>
          </cell>
          <cell r="N68">
            <v>0.5</v>
          </cell>
        </row>
        <row r="69">
          <cell r="A69" t="str">
            <v>AS014</v>
          </cell>
          <cell r="B69" t="str">
            <v>Campos Diaz Maria Del Carmen</v>
          </cell>
          <cell r="C69" t="str">
            <v>afanadora</v>
          </cell>
          <cell r="D69">
            <v>23314.5</v>
          </cell>
          <cell r="E69">
            <v>5602.35</v>
          </cell>
          <cell r="F69">
            <v>28916.85</v>
          </cell>
          <cell r="G69">
            <v>5602.35</v>
          </cell>
          <cell r="L69">
            <v>0</v>
          </cell>
          <cell r="M69">
            <v>5602.35</v>
          </cell>
          <cell r="N69">
            <v>23314.5</v>
          </cell>
        </row>
        <row r="70">
          <cell r="A70" t="str">
            <v>AS015</v>
          </cell>
          <cell r="B70" t="str">
            <v>Castellanos Villa Maria De Los Angeles</v>
          </cell>
          <cell r="C70" t="str">
            <v>afanadora</v>
          </cell>
          <cell r="D70">
            <v>23314.5</v>
          </cell>
          <cell r="E70">
            <v>5602.35</v>
          </cell>
          <cell r="F70">
            <v>28916.85</v>
          </cell>
          <cell r="G70">
            <v>5602.35</v>
          </cell>
          <cell r="L70">
            <v>0</v>
          </cell>
          <cell r="M70">
            <v>5602.35</v>
          </cell>
          <cell r="N70">
            <v>23314.5</v>
          </cell>
        </row>
        <row r="71">
          <cell r="A71" t="str">
            <v>AS016</v>
          </cell>
          <cell r="B71" t="str">
            <v>Santana Mendoza Elvira</v>
          </cell>
          <cell r="C71" t="str">
            <v>afanadora</v>
          </cell>
          <cell r="D71">
            <v>17201.5</v>
          </cell>
          <cell r="E71">
            <v>2928.12</v>
          </cell>
          <cell r="F71">
            <v>20129.62</v>
          </cell>
          <cell r="G71">
            <v>2928.12</v>
          </cell>
          <cell r="L71">
            <v>0</v>
          </cell>
          <cell r="M71">
            <v>2928.12</v>
          </cell>
          <cell r="N71">
            <v>17201.5</v>
          </cell>
        </row>
        <row r="72">
          <cell r="A72" t="str">
            <v>AS017</v>
          </cell>
          <cell r="B72" t="str">
            <v>Ulloa Martinez Laura</v>
          </cell>
          <cell r="C72" t="str">
            <v>supervisor de area</v>
          </cell>
          <cell r="D72">
            <v>28180.5</v>
          </cell>
          <cell r="E72">
            <v>6924.05</v>
          </cell>
          <cell r="F72">
            <v>35104.550000000003</v>
          </cell>
          <cell r="G72">
            <v>6924.05</v>
          </cell>
          <cell r="L72">
            <v>0</v>
          </cell>
          <cell r="M72">
            <v>6924.05</v>
          </cell>
          <cell r="N72">
            <v>28180.5</v>
          </cell>
        </row>
        <row r="73">
          <cell r="A73" t="str">
            <v>AS018</v>
          </cell>
          <cell r="B73" t="str">
            <v>Sanchez Robles Lourdes</v>
          </cell>
          <cell r="C73" t="str">
            <v>aux de aseo</v>
          </cell>
          <cell r="D73">
            <v>24860</v>
          </cell>
          <cell r="E73">
            <v>6022.14</v>
          </cell>
          <cell r="F73">
            <v>30882.14</v>
          </cell>
          <cell r="G73">
            <v>6022.14</v>
          </cell>
          <cell r="L73">
            <v>0</v>
          </cell>
          <cell r="M73">
            <v>6022.14</v>
          </cell>
          <cell r="N73">
            <v>24860</v>
          </cell>
        </row>
        <row r="74">
          <cell r="A74" t="str">
            <v>AS019</v>
          </cell>
          <cell r="B74" t="str">
            <v>Constante Flores Victoria Alejandra</v>
          </cell>
          <cell r="C74" t="str">
            <v>afanadora</v>
          </cell>
          <cell r="D74">
            <v>22997.42</v>
          </cell>
          <cell r="E74">
            <v>5516.23</v>
          </cell>
          <cell r="F74">
            <v>28513.65</v>
          </cell>
          <cell r="G74">
            <v>5516.23</v>
          </cell>
          <cell r="L74">
            <v>19655</v>
          </cell>
          <cell r="M74">
            <v>25171.23</v>
          </cell>
          <cell r="N74">
            <v>3342.42</v>
          </cell>
        </row>
        <row r="75">
          <cell r="A75" t="str">
            <v>AS020</v>
          </cell>
          <cell r="B75" t="str">
            <v>Montaño Silva Erika Esmeralda</v>
          </cell>
          <cell r="C75" t="str">
            <v>afanadora</v>
          </cell>
          <cell r="D75">
            <v>23314.5</v>
          </cell>
          <cell r="E75">
            <v>5602.35</v>
          </cell>
          <cell r="F75">
            <v>28916.85</v>
          </cell>
          <cell r="G75">
            <v>5602.35</v>
          </cell>
          <cell r="L75">
            <v>10800</v>
          </cell>
          <cell r="M75">
            <v>16402.349999999999</v>
          </cell>
          <cell r="N75">
            <v>12514.5</v>
          </cell>
        </row>
        <row r="76">
          <cell r="A76" t="str">
            <v>AS021</v>
          </cell>
          <cell r="B76" t="str">
            <v>Morales Ramos Rocio</v>
          </cell>
          <cell r="C76" t="str">
            <v>afanadora</v>
          </cell>
          <cell r="D76">
            <v>23314.5</v>
          </cell>
          <cell r="E76">
            <v>5602.35</v>
          </cell>
          <cell r="F76">
            <v>28916.85</v>
          </cell>
          <cell r="G76">
            <v>5602.35</v>
          </cell>
          <cell r="L76">
            <v>21911</v>
          </cell>
          <cell r="M76">
            <v>27513.35</v>
          </cell>
          <cell r="N76">
            <v>1403.5</v>
          </cell>
        </row>
        <row r="77">
          <cell r="A77" t="str">
            <v>AS022</v>
          </cell>
          <cell r="B77" t="str">
            <v>Guel Gutierrez Miriam Elizabeth</v>
          </cell>
          <cell r="C77" t="str">
            <v>afanadora</v>
          </cell>
          <cell r="D77">
            <v>23314.5</v>
          </cell>
          <cell r="E77">
            <v>5602.35</v>
          </cell>
          <cell r="F77">
            <v>28916.85</v>
          </cell>
          <cell r="G77">
            <v>5602.35</v>
          </cell>
          <cell r="L77">
            <v>0</v>
          </cell>
          <cell r="M77">
            <v>5602.35</v>
          </cell>
          <cell r="N77">
            <v>23314.5</v>
          </cell>
        </row>
        <row r="78">
          <cell r="A78" t="str">
            <v>AS023</v>
          </cell>
          <cell r="B78" t="str">
            <v>Gonzalez Tapia Azucena</v>
          </cell>
          <cell r="C78" t="str">
            <v>afanadora</v>
          </cell>
          <cell r="D78">
            <v>23314.5</v>
          </cell>
          <cell r="E78">
            <v>5602.35</v>
          </cell>
          <cell r="F78">
            <v>28916.85</v>
          </cell>
          <cell r="G78">
            <v>5602.35</v>
          </cell>
          <cell r="L78">
            <v>0</v>
          </cell>
          <cell r="M78">
            <v>5602.35</v>
          </cell>
          <cell r="N78">
            <v>23314.5</v>
          </cell>
        </row>
        <row r="79">
          <cell r="A79" t="str">
            <v>AT010</v>
          </cell>
          <cell r="B79" t="str">
            <v>Morales Martinez Maria Del Socorro</v>
          </cell>
          <cell r="C79" t="str">
            <v>encargado de area</v>
          </cell>
          <cell r="D79">
            <v>35231</v>
          </cell>
          <cell r="E79">
            <v>8839.09</v>
          </cell>
          <cell r="F79">
            <v>44070.09</v>
          </cell>
          <cell r="G79">
            <v>8839.09</v>
          </cell>
          <cell r="L79">
            <v>0</v>
          </cell>
          <cell r="M79">
            <v>8839.09</v>
          </cell>
          <cell r="N79">
            <v>35231</v>
          </cell>
        </row>
        <row r="80">
          <cell r="A80" t="str">
            <v>AT011</v>
          </cell>
          <cell r="B80" t="str">
            <v>Becerra Camacho Gustavo</v>
          </cell>
          <cell r="C80" t="str">
            <v>animalero riesgo</v>
          </cell>
          <cell r="D80">
            <v>26717</v>
          </cell>
          <cell r="E80">
            <v>6526.54</v>
          </cell>
          <cell r="F80">
            <v>33243.54</v>
          </cell>
          <cell r="G80">
            <v>6526.54</v>
          </cell>
          <cell r="L80">
            <v>0</v>
          </cell>
          <cell r="M80">
            <v>6526.54</v>
          </cell>
          <cell r="N80">
            <v>26717</v>
          </cell>
        </row>
        <row r="81">
          <cell r="A81" t="str">
            <v>AT012</v>
          </cell>
          <cell r="B81" t="str">
            <v>Espinoza Sandoval Jose Gerardo</v>
          </cell>
          <cell r="C81" t="str">
            <v>auxx de herpetario</v>
          </cell>
          <cell r="D81">
            <v>28598.5</v>
          </cell>
          <cell r="E81">
            <v>7037.58</v>
          </cell>
          <cell r="F81">
            <v>35636.080000000002</v>
          </cell>
          <cell r="G81">
            <v>7037.58</v>
          </cell>
          <cell r="L81">
            <v>0</v>
          </cell>
          <cell r="M81">
            <v>7037.58</v>
          </cell>
          <cell r="N81">
            <v>28598.5</v>
          </cell>
        </row>
        <row r="82">
          <cell r="A82" t="str">
            <v>AT013</v>
          </cell>
          <cell r="B82" t="str">
            <v>Quezada Camacho Rogelio</v>
          </cell>
          <cell r="C82" t="str">
            <v>animalero riesgo</v>
          </cell>
          <cell r="D82">
            <v>26717</v>
          </cell>
          <cell r="E82">
            <v>6526.54</v>
          </cell>
          <cell r="F82">
            <v>33243.54</v>
          </cell>
          <cell r="G82">
            <v>6526.54</v>
          </cell>
          <cell r="L82">
            <v>8602</v>
          </cell>
          <cell r="M82">
            <v>15128.54</v>
          </cell>
          <cell r="N82">
            <v>18115</v>
          </cell>
        </row>
        <row r="83">
          <cell r="A83" t="str">
            <v>AT014</v>
          </cell>
          <cell r="B83" t="str">
            <v>Lopez Salazar Luis Mariano</v>
          </cell>
          <cell r="C83" t="str">
            <v>animalero riesgo</v>
          </cell>
          <cell r="D83">
            <v>26717</v>
          </cell>
          <cell r="E83">
            <v>6526.54</v>
          </cell>
          <cell r="F83">
            <v>33243.54</v>
          </cell>
          <cell r="G83">
            <v>6526.54</v>
          </cell>
          <cell r="L83">
            <v>23222</v>
          </cell>
          <cell r="M83">
            <v>29748.54</v>
          </cell>
          <cell r="N83">
            <v>3495</v>
          </cell>
        </row>
        <row r="84">
          <cell r="A84" t="str">
            <v>AT015</v>
          </cell>
          <cell r="B84" t="str">
            <v>Espinosa Aviles Leon David</v>
          </cell>
          <cell r="C84" t="str">
            <v>jefe de area</v>
          </cell>
          <cell r="D84">
            <v>49146.67</v>
          </cell>
          <cell r="E84">
            <v>14287.31</v>
          </cell>
          <cell r="F84">
            <v>63433.98</v>
          </cell>
          <cell r="G84">
            <v>14287.31</v>
          </cell>
          <cell r="L84">
            <v>0</v>
          </cell>
          <cell r="M84">
            <v>14287.31</v>
          </cell>
          <cell r="N84">
            <v>49146.67</v>
          </cell>
        </row>
        <row r="85">
          <cell r="A85" t="str">
            <v>AT016</v>
          </cell>
          <cell r="B85" t="str">
            <v>Varela Martinez Negrete Jose Pablo</v>
          </cell>
          <cell r="C85" t="str">
            <v>director tecnico</v>
          </cell>
          <cell r="D85">
            <v>104650</v>
          </cell>
          <cell r="E85">
            <v>43697.75</v>
          </cell>
          <cell r="F85">
            <v>148347.75</v>
          </cell>
          <cell r="G85">
            <v>43697.75</v>
          </cell>
          <cell r="L85">
            <v>0</v>
          </cell>
          <cell r="M85">
            <v>43697.75</v>
          </cell>
          <cell r="N85">
            <v>104650</v>
          </cell>
        </row>
        <row r="86">
          <cell r="A86" t="str">
            <v>AT017</v>
          </cell>
          <cell r="B86" t="str">
            <v>Garcia Sanchez Juan Nepomuceno</v>
          </cell>
          <cell r="C86" t="str">
            <v>animalero riesgo</v>
          </cell>
          <cell r="D86">
            <v>26423.11</v>
          </cell>
          <cell r="E86">
            <v>6446.71</v>
          </cell>
          <cell r="F86">
            <v>32869.82</v>
          </cell>
          <cell r="G86">
            <v>6446.71</v>
          </cell>
          <cell r="L86">
            <v>26423</v>
          </cell>
          <cell r="M86">
            <v>32869.71</v>
          </cell>
          <cell r="N86">
            <v>0.11</v>
          </cell>
        </row>
        <row r="87">
          <cell r="A87" t="str">
            <v>AT018</v>
          </cell>
          <cell r="B87" t="str">
            <v>Gonzalez Flores Ricardo</v>
          </cell>
          <cell r="C87" t="str">
            <v>animalero riesgo</v>
          </cell>
          <cell r="D87">
            <v>26717</v>
          </cell>
          <cell r="E87">
            <v>6526.54</v>
          </cell>
          <cell r="F87">
            <v>33243.54</v>
          </cell>
          <cell r="G87">
            <v>6526.54</v>
          </cell>
          <cell r="L87">
            <v>26716</v>
          </cell>
          <cell r="M87">
            <v>33242.54</v>
          </cell>
          <cell r="N87">
            <v>1</v>
          </cell>
        </row>
        <row r="88">
          <cell r="A88" t="str">
            <v>AT019</v>
          </cell>
          <cell r="B88" t="str">
            <v>Davalos Saenz Ricardo</v>
          </cell>
          <cell r="C88" t="str">
            <v>encargado de area</v>
          </cell>
          <cell r="D88">
            <v>35231</v>
          </cell>
          <cell r="E88">
            <v>8839.09</v>
          </cell>
          <cell r="F88">
            <v>44070.09</v>
          </cell>
          <cell r="G88">
            <v>8839.09</v>
          </cell>
          <cell r="L88">
            <v>0</v>
          </cell>
          <cell r="M88">
            <v>8839.09</v>
          </cell>
          <cell r="N88">
            <v>35231</v>
          </cell>
        </row>
        <row r="89">
          <cell r="A89" t="str">
            <v>AT020</v>
          </cell>
          <cell r="B89" t="str">
            <v>Saucedo Rodriguez Andrea Patricia</v>
          </cell>
          <cell r="C89" t="str">
            <v>encargado de area</v>
          </cell>
          <cell r="D89">
            <v>34942.11</v>
          </cell>
          <cell r="E89">
            <v>8760.6200000000008</v>
          </cell>
          <cell r="F89">
            <v>43702.73</v>
          </cell>
          <cell r="G89">
            <v>8760.6200000000008</v>
          </cell>
          <cell r="L89">
            <v>0</v>
          </cell>
          <cell r="M89">
            <v>8760.6200000000008</v>
          </cell>
          <cell r="N89">
            <v>34942.11</v>
          </cell>
        </row>
        <row r="90">
          <cell r="A90" t="str">
            <v>AT021</v>
          </cell>
          <cell r="B90" t="str">
            <v>Robles Berumen Federico</v>
          </cell>
          <cell r="C90" t="str">
            <v>auxx de herpetario</v>
          </cell>
          <cell r="D90">
            <v>28598.5</v>
          </cell>
          <cell r="E90">
            <v>7037.58</v>
          </cell>
          <cell r="F90">
            <v>35636.080000000002</v>
          </cell>
          <cell r="G90">
            <v>7037.58</v>
          </cell>
          <cell r="L90">
            <v>0</v>
          </cell>
          <cell r="M90">
            <v>7037.58</v>
          </cell>
          <cell r="N90">
            <v>28598.5</v>
          </cell>
        </row>
        <row r="91">
          <cell r="A91" t="str">
            <v>AT022</v>
          </cell>
          <cell r="B91" t="str">
            <v>Alcantara Aguilar Victor Hugo</v>
          </cell>
          <cell r="C91" t="str">
            <v>auxx de herpetario</v>
          </cell>
          <cell r="D91">
            <v>28598.5</v>
          </cell>
          <cell r="E91">
            <v>7037.58</v>
          </cell>
          <cell r="F91">
            <v>35636.080000000002</v>
          </cell>
          <cell r="G91">
            <v>7037.58</v>
          </cell>
          <cell r="L91">
            <v>21473</v>
          </cell>
          <cell r="M91">
            <v>28510.58</v>
          </cell>
          <cell r="N91">
            <v>7125.5</v>
          </cell>
        </row>
        <row r="92">
          <cell r="A92" t="str">
            <v>AT023</v>
          </cell>
          <cell r="B92" t="str">
            <v>Ledezma Murillo Jose Maria</v>
          </cell>
          <cell r="C92" t="str">
            <v>animalero riesgo</v>
          </cell>
          <cell r="D92">
            <v>26717</v>
          </cell>
          <cell r="E92">
            <v>6526.54</v>
          </cell>
          <cell r="F92">
            <v>33243.54</v>
          </cell>
          <cell r="G92">
            <v>6526.54</v>
          </cell>
          <cell r="L92">
            <v>0</v>
          </cell>
          <cell r="M92">
            <v>6526.54</v>
          </cell>
          <cell r="N92">
            <v>26717</v>
          </cell>
        </row>
        <row r="93">
          <cell r="A93" t="str">
            <v>AT024</v>
          </cell>
          <cell r="B93" t="str">
            <v>Gomez Alvarez Luis Fernando</v>
          </cell>
          <cell r="C93" t="str">
            <v>animalero riesgo</v>
          </cell>
          <cell r="D93">
            <v>26717</v>
          </cell>
          <cell r="E93">
            <v>6526.54</v>
          </cell>
          <cell r="F93">
            <v>33243.54</v>
          </cell>
          <cell r="G93">
            <v>6526.54</v>
          </cell>
          <cell r="L93">
            <v>0</v>
          </cell>
          <cell r="M93">
            <v>6526.54</v>
          </cell>
          <cell r="N93">
            <v>26717</v>
          </cell>
        </row>
        <row r="94">
          <cell r="A94" t="str">
            <v>AT026</v>
          </cell>
          <cell r="B94" t="str">
            <v>Varo Gil Edgar</v>
          </cell>
          <cell r="C94" t="str">
            <v>animalero riesgo</v>
          </cell>
          <cell r="D94">
            <v>26717</v>
          </cell>
          <cell r="E94">
            <v>6526.54</v>
          </cell>
          <cell r="F94">
            <v>33243.54</v>
          </cell>
          <cell r="G94">
            <v>6526.54</v>
          </cell>
          <cell r="L94">
            <v>26716</v>
          </cell>
          <cell r="M94">
            <v>33242.54</v>
          </cell>
          <cell r="N94">
            <v>1</v>
          </cell>
        </row>
        <row r="95">
          <cell r="A95" t="str">
            <v>AT027</v>
          </cell>
          <cell r="B95" t="str">
            <v>Celis Rivera Gustavo</v>
          </cell>
          <cell r="C95" t="str">
            <v>animalero riesgo</v>
          </cell>
          <cell r="D95">
            <v>26497.919999999998</v>
          </cell>
          <cell r="E95">
            <v>6467.03</v>
          </cell>
          <cell r="F95">
            <v>32964.949999999997</v>
          </cell>
          <cell r="G95">
            <v>6467.03</v>
          </cell>
          <cell r="L95">
            <v>0</v>
          </cell>
          <cell r="M95">
            <v>6467.03</v>
          </cell>
          <cell r="N95">
            <v>26497.919999999998</v>
          </cell>
        </row>
        <row r="96">
          <cell r="A96" t="str">
            <v>AT028</v>
          </cell>
          <cell r="B96" t="str">
            <v>Neri Lomeli Sergio  Jesus</v>
          </cell>
          <cell r="C96" t="str">
            <v>animalero riesgo</v>
          </cell>
          <cell r="D96">
            <v>25984.95</v>
          </cell>
          <cell r="E96">
            <v>6327.7</v>
          </cell>
          <cell r="F96">
            <v>32312.65</v>
          </cell>
          <cell r="G96">
            <v>6327.7</v>
          </cell>
          <cell r="L96">
            <v>22892</v>
          </cell>
          <cell r="M96">
            <v>29219.7</v>
          </cell>
          <cell r="N96">
            <v>3092.95</v>
          </cell>
        </row>
        <row r="97">
          <cell r="A97" t="str">
            <v>AT029</v>
          </cell>
          <cell r="B97" t="str">
            <v>Padilla Becerra Cesar</v>
          </cell>
          <cell r="C97" t="str">
            <v>animalero riesgo</v>
          </cell>
          <cell r="D97">
            <v>13540.18</v>
          </cell>
          <cell r="E97">
            <v>2947.48</v>
          </cell>
          <cell r="F97">
            <v>16487.66</v>
          </cell>
          <cell r="G97">
            <v>2947.48</v>
          </cell>
          <cell r="L97">
            <v>13540</v>
          </cell>
          <cell r="M97">
            <v>16487.48</v>
          </cell>
          <cell r="N97">
            <v>0.18</v>
          </cell>
        </row>
        <row r="98">
          <cell r="A98" t="str">
            <v>AT030</v>
          </cell>
          <cell r="B98" t="str">
            <v>Navarro Fuentes Jorge Ivan</v>
          </cell>
          <cell r="C98" t="str">
            <v>animalero riesgo</v>
          </cell>
          <cell r="D98">
            <v>26717</v>
          </cell>
          <cell r="E98">
            <v>6526.54</v>
          </cell>
          <cell r="F98">
            <v>33243.54</v>
          </cell>
          <cell r="G98">
            <v>6526.54</v>
          </cell>
          <cell r="L98">
            <v>26716</v>
          </cell>
          <cell r="M98">
            <v>33242.54</v>
          </cell>
          <cell r="N98">
            <v>1</v>
          </cell>
        </row>
        <row r="99">
          <cell r="A99" t="str">
            <v>AT031</v>
          </cell>
          <cell r="B99" t="str">
            <v>De La Mora Mora Erika</v>
          </cell>
          <cell r="C99" t="str">
            <v>operador show de aves</v>
          </cell>
          <cell r="D99">
            <v>25593.5</v>
          </cell>
          <cell r="E99">
            <v>6221.37</v>
          </cell>
          <cell r="F99">
            <v>31814.87</v>
          </cell>
          <cell r="G99">
            <v>6221.37</v>
          </cell>
          <cell r="L99">
            <v>10000</v>
          </cell>
          <cell r="M99">
            <v>16221.37</v>
          </cell>
          <cell r="N99">
            <v>15593.5</v>
          </cell>
        </row>
        <row r="100">
          <cell r="A100" t="str">
            <v>AT032</v>
          </cell>
          <cell r="B100" t="str">
            <v>Ortega Flores Alma Angelica</v>
          </cell>
          <cell r="C100" t="str">
            <v>animalero riesgo</v>
          </cell>
          <cell r="D100">
            <v>26717</v>
          </cell>
          <cell r="E100">
            <v>6526.54</v>
          </cell>
          <cell r="F100">
            <v>33243.54</v>
          </cell>
          <cell r="G100">
            <v>6526.54</v>
          </cell>
          <cell r="L100">
            <v>10638</v>
          </cell>
          <cell r="M100">
            <v>17164.54</v>
          </cell>
          <cell r="N100">
            <v>16079</v>
          </cell>
        </row>
        <row r="101">
          <cell r="A101" t="str">
            <v>AT034</v>
          </cell>
          <cell r="B101" t="str">
            <v>Herran Carcoba Maria Nadya</v>
          </cell>
          <cell r="C101" t="str">
            <v>jefe de area</v>
          </cell>
          <cell r="D101">
            <v>49413.5</v>
          </cell>
          <cell r="E101">
            <v>14369.37</v>
          </cell>
          <cell r="F101">
            <v>63782.87</v>
          </cell>
          <cell r="G101">
            <v>14369.37</v>
          </cell>
          <cell r="L101">
            <v>0</v>
          </cell>
          <cell r="M101">
            <v>14369.37</v>
          </cell>
          <cell r="N101">
            <v>49413.5</v>
          </cell>
        </row>
        <row r="102">
          <cell r="A102" t="str">
            <v>AT035</v>
          </cell>
          <cell r="B102" t="str">
            <v>Garcia Navarro David</v>
          </cell>
          <cell r="C102" t="str">
            <v>animalero riesgo</v>
          </cell>
          <cell r="D102">
            <v>26717</v>
          </cell>
          <cell r="E102">
            <v>6526.54</v>
          </cell>
          <cell r="F102">
            <v>33243.54</v>
          </cell>
          <cell r="G102">
            <v>6526.54</v>
          </cell>
          <cell r="L102">
            <v>26716</v>
          </cell>
          <cell r="M102">
            <v>33242.54</v>
          </cell>
          <cell r="N102">
            <v>1</v>
          </cell>
        </row>
        <row r="103">
          <cell r="A103" t="str">
            <v>AT036</v>
          </cell>
          <cell r="B103" t="str">
            <v>Canseco Blancas Mario Almicar</v>
          </cell>
          <cell r="C103" t="str">
            <v>animalero riesgo</v>
          </cell>
          <cell r="D103">
            <v>26129.23</v>
          </cell>
          <cell r="E103">
            <v>6366.89</v>
          </cell>
          <cell r="F103">
            <v>32496.12</v>
          </cell>
          <cell r="G103">
            <v>6366.89</v>
          </cell>
          <cell r="L103">
            <v>26129</v>
          </cell>
          <cell r="M103">
            <v>32495.89</v>
          </cell>
          <cell r="N103">
            <v>0.23</v>
          </cell>
        </row>
        <row r="104">
          <cell r="A104" t="str">
            <v>AT037</v>
          </cell>
          <cell r="B104" t="str">
            <v>Galindo Ortiz Claudia Evelin</v>
          </cell>
          <cell r="C104" t="str">
            <v>encargado de area</v>
          </cell>
          <cell r="D104">
            <v>34751.86</v>
          </cell>
          <cell r="E104">
            <v>8708.94</v>
          </cell>
          <cell r="F104">
            <v>43460.800000000003</v>
          </cell>
          <cell r="G104">
            <v>8708.94</v>
          </cell>
          <cell r="L104">
            <v>18870</v>
          </cell>
          <cell r="M104">
            <v>27578.94</v>
          </cell>
          <cell r="N104">
            <v>15881.86</v>
          </cell>
        </row>
        <row r="105">
          <cell r="A105" t="str">
            <v>AT038</v>
          </cell>
          <cell r="B105" t="str">
            <v>Martinez Gomez Silvia</v>
          </cell>
          <cell r="C105" t="str">
            <v>animalero riesgo</v>
          </cell>
          <cell r="D105">
            <v>26717</v>
          </cell>
          <cell r="E105">
            <v>6526.54</v>
          </cell>
          <cell r="F105">
            <v>33243.54</v>
          </cell>
          <cell r="G105">
            <v>6526.54</v>
          </cell>
          <cell r="L105">
            <v>26716</v>
          </cell>
          <cell r="M105">
            <v>33242.54</v>
          </cell>
          <cell r="N105">
            <v>1</v>
          </cell>
        </row>
        <row r="106">
          <cell r="A106" t="str">
            <v>AT039</v>
          </cell>
          <cell r="B106" t="str">
            <v>Lam Barajas Hefziba Zulling</v>
          </cell>
          <cell r="C106" t="str">
            <v>animalero riesgo</v>
          </cell>
          <cell r="D106">
            <v>26642.19</v>
          </cell>
          <cell r="E106">
            <v>6506.22</v>
          </cell>
          <cell r="F106">
            <v>33148.410000000003</v>
          </cell>
          <cell r="G106">
            <v>6506.22</v>
          </cell>
          <cell r="L106">
            <v>23506</v>
          </cell>
          <cell r="M106">
            <v>30012.22</v>
          </cell>
          <cell r="N106">
            <v>3136.19</v>
          </cell>
        </row>
        <row r="107">
          <cell r="A107" t="str">
            <v>AT040</v>
          </cell>
          <cell r="B107" t="str">
            <v>Lamas Villalobos Julio Cesar</v>
          </cell>
          <cell r="C107" t="str">
            <v>animalero riesgo</v>
          </cell>
          <cell r="D107">
            <v>26717</v>
          </cell>
          <cell r="E107">
            <v>6526.54</v>
          </cell>
          <cell r="F107">
            <v>33243.54</v>
          </cell>
          <cell r="G107">
            <v>6526.54</v>
          </cell>
          <cell r="L107">
            <v>26716</v>
          </cell>
          <cell r="M107">
            <v>33242.54</v>
          </cell>
          <cell r="N107">
            <v>1</v>
          </cell>
        </row>
        <row r="108">
          <cell r="A108" t="str">
            <v>AT041</v>
          </cell>
          <cell r="B108" t="str">
            <v>Piña Solis Ana Gabriela</v>
          </cell>
          <cell r="C108" t="str">
            <v>animalero</v>
          </cell>
          <cell r="D108">
            <v>24755.1</v>
          </cell>
          <cell r="E108">
            <v>5993.65</v>
          </cell>
          <cell r="F108">
            <v>30748.75</v>
          </cell>
          <cell r="G108">
            <v>5993.65</v>
          </cell>
          <cell r="L108">
            <v>6024</v>
          </cell>
          <cell r="M108">
            <v>12017.65</v>
          </cell>
          <cell r="N108">
            <v>18731.099999999999</v>
          </cell>
        </row>
        <row r="109">
          <cell r="A109" t="str">
            <v>AT042</v>
          </cell>
          <cell r="B109" t="str">
            <v>Pimentel Ramirez Lorena Alejandra</v>
          </cell>
          <cell r="C109" t="str">
            <v>encargado de area</v>
          </cell>
          <cell r="D109">
            <v>34653.21</v>
          </cell>
          <cell r="E109">
            <v>8682.15</v>
          </cell>
          <cell r="F109">
            <v>43335.360000000001</v>
          </cell>
          <cell r="G109">
            <v>8682.15</v>
          </cell>
          <cell r="L109">
            <v>0</v>
          </cell>
          <cell r="M109">
            <v>8682.15</v>
          </cell>
          <cell r="N109">
            <v>34653.21</v>
          </cell>
        </row>
        <row r="110">
          <cell r="A110" t="str">
            <v>AT043</v>
          </cell>
          <cell r="B110" t="str">
            <v>Avila Camacho Benjamin</v>
          </cell>
          <cell r="C110" t="str">
            <v>animalero riesgo</v>
          </cell>
          <cell r="D110">
            <v>26717</v>
          </cell>
          <cell r="E110">
            <v>6526.54</v>
          </cell>
          <cell r="F110">
            <v>33243.54</v>
          </cell>
          <cell r="G110">
            <v>6526.54</v>
          </cell>
          <cell r="L110">
            <v>26716</v>
          </cell>
          <cell r="M110">
            <v>33242.54</v>
          </cell>
          <cell r="N110">
            <v>1</v>
          </cell>
        </row>
        <row r="111">
          <cell r="A111" t="str">
            <v>AT045</v>
          </cell>
          <cell r="B111" t="str">
            <v>Guerrero Zepeda Sandra</v>
          </cell>
          <cell r="C111" t="str">
            <v>auxx area tecnica</v>
          </cell>
          <cell r="D111">
            <v>24889.5</v>
          </cell>
          <cell r="E111">
            <v>6030.15</v>
          </cell>
          <cell r="F111">
            <v>30919.65</v>
          </cell>
          <cell r="G111">
            <v>6030.15</v>
          </cell>
          <cell r="L111">
            <v>0</v>
          </cell>
          <cell r="M111">
            <v>6030.15</v>
          </cell>
          <cell r="N111">
            <v>24889.5</v>
          </cell>
        </row>
        <row r="112">
          <cell r="A112" t="str">
            <v>AT046</v>
          </cell>
          <cell r="B112" t="str">
            <v>Cortes Sandoval Juan Hernan</v>
          </cell>
          <cell r="C112" t="str">
            <v>auxx area tecnica</v>
          </cell>
          <cell r="D112">
            <v>26717</v>
          </cell>
          <cell r="E112">
            <v>6526.54</v>
          </cell>
          <cell r="F112">
            <v>33243.54</v>
          </cell>
          <cell r="G112">
            <v>6526.54</v>
          </cell>
          <cell r="L112">
            <v>0</v>
          </cell>
          <cell r="M112">
            <v>6526.54</v>
          </cell>
          <cell r="N112">
            <v>26717</v>
          </cell>
        </row>
        <row r="113">
          <cell r="A113" t="str">
            <v>AT047</v>
          </cell>
          <cell r="B113" t="str">
            <v>Andrade Silva Eduardo</v>
          </cell>
          <cell r="C113" t="str">
            <v>animalero</v>
          </cell>
          <cell r="D113">
            <v>23989.14</v>
          </cell>
          <cell r="E113">
            <v>5785.6</v>
          </cell>
          <cell r="F113">
            <v>29774.74</v>
          </cell>
          <cell r="G113">
            <v>5785.6</v>
          </cell>
          <cell r="L113">
            <v>0</v>
          </cell>
          <cell r="M113">
            <v>5785.6</v>
          </cell>
          <cell r="N113">
            <v>23989.14</v>
          </cell>
        </row>
        <row r="114">
          <cell r="A114" t="str">
            <v>AT048</v>
          </cell>
          <cell r="B114" t="str">
            <v>Meza Romero Miriam</v>
          </cell>
          <cell r="C114" t="str">
            <v>animalero</v>
          </cell>
          <cell r="D114">
            <v>23859.24</v>
          </cell>
          <cell r="E114">
            <v>5750.31</v>
          </cell>
          <cell r="F114">
            <v>29609.55</v>
          </cell>
          <cell r="G114">
            <v>5750.31</v>
          </cell>
          <cell r="L114">
            <v>0</v>
          </cell>
          <cell r="M114">
            <v>5750.31</v>
          </cell>
          <cell r="N114">
            <v>23859.24</v>
          </cell>
        </row>
        <row r="115">
          <cell r="A115" t="str">
            <v>AT049</v>
          </cell>
          <cell r="B115" t="str">
            <v>Cervantes Alzaga Jose Eduardo</v>
          </cell>
          <cell r="C115" t="str">
            <v>animalero riesgo</v>
          </cell>
          <cell r="D115">
            <v>26642.19</v>
          </cell>
          <cell r="E115">
            <v>6506.22</v>
          </cell>
          <cell r="F115">
            <v>33148.410000000003</v>
          </cell>
          <cell r="G115">
            <v>6506.22</v>
          </cell>
          <cell r="L115">
            <v>0</v>
          </cell>
          <cell r="M115">
            <v>6506.22</v>
          </cell>
          <cell r="N115">
            <v>26642.19</v>
          </cell>
        </row>
        <row r="116">
          <cell r="A116" t="str">
            <v>AT050</v>
          </cell>
          <cell r="B116" t="str">
            <v>Mora Montes Cynthia Fabiola</v>
          </cell>
          <cell r="C116" t="str">
            <v>animalero riesgo</v>
          </cell>
          <cell r="D116">
            <v>26717</v>
          </cell>
          <cell r="E116">
            <v>6526.54</v>
          </cell>
          <cell r="F116">
            <v>33243.54</v>
          </cell>
          <cell r="G116">
            <v>6526.54</v>
          </cell>
          <cell r="L116">
            <v>0</v>
          </cell>
          <cell r="M116">
            <v>6526.54</v>
          </cell>
          <cell r="N116">
            <v>26717</v>
          </cell>
        </row>
        <row r="117">
          <cell r="A117" t="str">
            <v>AT051</v>
          </cell>
          <cell r="B117" t="str">
            <v>Tovar Lopez Luis Fernando</v>
          </cell>
          <cell r="C117" t="str">
            <v>animalero riesgo</v>
          </cell>
          <cell r="D117">
            <v>17788.18</v>
          </cell>
          <cell r="E117">
            <v>4101.3100000000004</v>
          </cell>
          <cell r="F117">
            <v>21889.49</v>
          </cell>
          <cell r="G117">
            <v>4101.3100000000004</v>
          </cell>
          <cell r="L117">
            <v>0</v>
          </cell>
          <cell r="M117">
            <v>4101.3100000000004</v>
          </cell>
          <cell r="N117">
            <v>17788.18</v>
          </cell>
        </row>
        <row r="118">
          <cell r="A118" t="str">
            <v>AT052</v>
          </cell>
          <cell r="B118" t="str">
            <v>Reynoso Ruiz Ivan</v>
          </cell>
          <cell r="C118" t="str">
            <v>animalero riesgo</v>
          </cell>
          <cell r="D118">
            <v>13470.71</v>
          </cell>
          <cell r="E118">
            <v>2928.61</v>
          </cell>
          <cell r="F118">
            <v>16399.32</v>
          </cell>
          <cell r="G118">
            <v>2928.61</v>
          </cell>
          <cell r="L118">
            <v>0</v>
          </cell>
          <cell r="M118">
            <v>2928.61</v>
          </cell>
          <cell r="N118">
            <v>13470.71</v>
          </cell>
        </row>
        <row r="119">
          <cell r="A119" t="str">
            <v>AT053</v>
          </cell>
          <cell r="B119" t="str">
            <v>Gomez Medina Carlos</v>
          </cell>
          <cell r="C119" t="str">
            <v>encargado de area</v>
          </cell>
          <cell r="D119">
            <v>5890.62</v>
          </cell>
          <cell r="E119">
            <v>869.72</v>
          </cell>
          <cell r="F119">
            <v>6760.34</v>
          </cell>
          <cell r="G119">
            <v>869.72</v>
          </cell>
          <cell r="L119">
            <v>0</v>
          </cell>
          <cell r="M119">
            <v>869.72</v>
          </cell>
          <cell r="N119">
            <v>5890.62</v>
          </cell>
        </row>
        <row r="120">
          <cell r="A120" t="str">
            <v>DE005</v>
          </cell>
          <cell r="B120" t="str">
            <v>Martinez Martinez Erika Eloisa</v>
          </cell>
          <cell r="C120" t="str">
            <v>aux de educativo</v>
          </cell>
          <cell r="D120">
            <v>27753.5</v>
          </cell>
          <cell r="E120">
            <v>6808.06</v>
          </cell>
          <cell r="F120">
            <v>34561.56</v>
          </cell>
          <cell r="G120">
            <v>6808.06</v>
          </cell>
          <cell r="L120">
            <v>0</v>
          </cell>
          <cell r="M120">
            <v>6808.06</v>
          </cell>
          <cell r="N120">
            <v>27753.5</v>
          </cell>
        </row>
        <row r="121">
          <cell r="A121" t="str">
            <v>PI002</v>
          </cell>
          <cell r="B121" t="str">
            <v>Mercado Castorena Miguel</v>
          </cell>
          <cell r="C121" t="str">
            <v>encargado de area</v>
          </cell>
          <cell r="D121">
            <v>35132.35</v>
          </cell>
          <cell r="E121">
            <v>8812.2900000000009</v>
          </cell>
          <cell r="F121">
            <v>43944.639999999999</v>
          </cell>
          <cell r="G121">
            <v>8812.2900000000009</v>
          </cell>
          <cell r="L121">
            <v>0</v>
          </cell>
          <cell r="M121">
            <v>8812.2900000000009</v>
          </cell>
          <cell r="N121">
            <v>35132.35</v>
          </cell>
        </row>
        <row r="122">
          <cell r="A122" t="str">
            <v>AA022</v>
          </cell>
          <cell r="B122" t="str">
            <v>Rodriguez Martinez Jose Martin</v>
          </cell>
          <cell r="C122" t="str">
            <v>operador de planta</v>
          </cell>
          <cell r="D122">
            <v>27459</v>
          </cell>
          <cell r="E122">
            <v>6728.08</v>
          </cell>
          <cell r="F122">
            <v>34187.08</v>
          </cell>
          <cell r="G122">
            <v>6728.08</v>
          </cell>
          <cell r="L122">
            <v>17702</v>
          </cell>
          <cell r="M122">
            <v>24430.080000000002</v>
          </cell>
          <cell r="N122">
            <v>9757</v>
          </cell>
        </row>
        <row r="123">
          <cell r="A123" t="str">
            <v>AQ002</v>
          </cell>
          <cell r="B123" t="str">
            <v>Briones Llerenas Fatima</v>
          </cell>
          <cell r="C123" t="str">
            <v>operador de planta</v>
          </cell>
          <cell r="D123">
            <v>26423.11</v>
          </cell>
          <cell r="E123">
            <v>6446.71</v>
          </cell>
          <cell r="F123">
            <v>32869.82</v>
          </cell>
          <cell r="G123">
            <v>6446.71</v>
          </cell>
          <cell r="L123">
            <v>26423</v>
          </cell>
          <cell r="M123">
            <v>32869.71</v>
          </cell>
          <cell r="N123">
            <v>0.11</v>
          </cell>
        </row>
        <row r="124">
          <cell r="A124" t="str">
            <v>CS007</v>
          </cell>
          <cell r="B124" t="str">
            <v>Castañeda Esquivias Efrain</v>
          </cell>
          <cell r="C124" t="str">
            <v>albañil</v>
          </cell>
          <cell r="D124">
            <v>27247.99</v>
          </cell>
          <cell r="E124">
            <v>6670.76</v>
          </cell>
          <cell r="F124">
            <v>33918.75</v>
          </cell>
          <cell r="G124">
            <v>6670.76</v>
          </cell>
          <cell r="L124">
            <v>8064</v>
          </cell>
          <cell r="M124">
            <v>14734.76</v>
          </cell>
          <cell r="N124">
            <v>19183.990000000002</v>
          </cell>
        </row>
        <row r="125">
          <cell r="A125" t="str">
            <v>CS008</v>
          </cell>
          <cell r="B125" t="str">
            <v>Gutierrez Saldaña Carlos Fernando</v>
          </cell>
          <cell r="C125" t="str">
            <v>auxx electricista</v>
          </cell>
          <cell r="D125">
            <v>30117.93</v>
          </cell>
          <cell r="E125">
            <v>7450.29</v>
          </cell>
          <cell r="F125">
            <v>37568.22</v>
          </cell>
          <cell r="G125">
            <v>7450.29</v>
          </cell>
          <cell r="L125">
            <v>30117</v>
          </cell>
          <cell r="M125">
            <v>37567.29</v>
          </cell>
          <cell r="N125">
            <v>0.93</v>
          </cell>
        </row>
        <row r="126">
          <cell r="A126" t="str">
            <v>CS009</v>
          </cell>
          <cell r="B126" t="str">
            <v>Barrientos Almanza Ernesto</v>
          </cell>
          <cell r="C126" t="str">
            <v>chofer</v>
          </cell>
          <cell r="D126">
            <v>25455.3</v>
          </cell>
          <cell r="E126">
            <v>6183.83</v>
          </cell>
          <cell r="F126">
            <v>31639.13</v>
          </cell>
          <cell r="G126">
            <v>6183.83</v>
          </cell>
          <cell r="L126">
            <v>25455</v>
          </cell>
          <cell r="M126">
            <v>31638.83</v>
          </cell>
          <cell r="N126">
            <v>0.3</v>
          </cell>
        </row>
        <row r="127">
          <cell r="A127" t="str">
            <v>CS011</v>
          </cell>
          <cell r="B127" t="str">
            <v>Maldonado Covarrubias Jorge Alberto</v>
          </cell>
          <cell r="C127" t="str">
            <v>operador de planta</v>
          </cell>
          <cell r="D127">
            <v>27459</v>
          </cell>
          <cell r="E127">
            <v>6728.08</v>
          </cell>
          <cell r="F127">
            <v>34187.08</v>
          </cell>
          <cell r="G127">
            <v>6728.08</v>
          </cell>
          <cell r="L127">
            <v>27458</v>
          </cell>
          <cell r="M127">
            <v>34186.080000000002</v>
          </cell>
          <cell r="N127">
            <v>1</v>
          </cell>
        </row>
        <row r="128">
          <cell r="A128" t="str">
            <v>CS012</v>
          </cell>
          <cell r="B128" t="str">
            <v>Hernandez Olivarez Ismael</v>
          </cell>
          <cell r="C128" t="str">
            <v>operador de planta</v>
          </cell>
          <cell r="D128">
            <v>27459</v>
          </cell>
          <cell r="E128">
            <v>6728.08</v>
          </cell>
          <cell r="F128">
            <v>34187.08</v>
          </cell>
          <cell r="G128">
            <v>6728.08</v>
          </cell>
          <cell r="L128">
            <v>25641</v>
          </cell>
          <cell r="M128">
            <v>32369.08</v>
          </cell>
          <cell r="N128">
            <v>1818</v>
          </cell>
        </row>
        <row r="129">
          <cell r="A129" t="str">
            <v>CS013</v>
          </cell>
          <cell r="B129" t="str">
            <v>Percastegui Valdovinos Gerardo</v>
          </cell>
          <cell r="C129" t="str">
            <v>operador de planta</v>
          </cell>
          <cell r="D129">
            <v>27459</v>
          </cell>
          <cell r="E129">
            <v>6728.08</v>
          </cell>
          <cell r="F129">
            <v>34187.08</v>
          </cell>
          <cell r="G129">
            <v>6728.08</v>
          </cell>
          <cell r="L129">
            <v>26949</v>
          </cell>
          <cell r="M129">
            <v>33677.08</v>
          </cell>
          <cell r="N129">
            <v>510</v>
          </cell>
        </row>
        <row r="130">
          <cell r="A130" t="str">
            <v>CS014</v>
          </cell>
          <cell r="B130" t="str">
            <v>Hernandez Garcia Sabino Saul</v>
          </cell>
          <cell r="C130" t="str">
            <v>jefe de area</v>
          </cell>
          <cell r="D130">
            <v>39814</v>
          </cell>
          <cell r="E130">
            <v>10365.959999999999</v>
          </cell>
          <cell r="F130">
            <v>50179.96</v>
          </cell>
          <cell r="G130">
            <v>10365.959999999999</v>
          </cell>
          <cell r="L130">
            <v>5556</v>
          </cell>
          <cell r="M130">
            <v>15921.96</v>
          </cell>
          <cell r="N130">
            <v>34258</v>
          </cell>
        </row>
        <row r="131">
          <cell r="A131" t="str">
            <v>CS015</v>
          </cell>
          <cell r="B131" t="str">
            <v>Aguilar Bedoy Jose Guadalupe</v>
          </cell>
          <cell r="C131" t="str">
            <v>fuentero</v>
          </cell>
          <cell r="D131">
            <v>25858.5</v>
          </cell>
          <cell r="E131">
            <v>6293.35</v>
          </cell>
          <cell r="F131">
            <v>32151.85</v>
          </cell>
          <cell r="G131">
            <v>6293.35</v>
          </cell>
          <cell r="L131">
            <v>18393.7</v>
          </cell>
          <cell r="M131">
            <v>24687.05</v>
          </cell>
          <cell r="N131">
            <v>7464.8</v>
          </cell>
        </row>
        <row r="132">
          <cell r="A132" t="str">
            <v>CS016</v>
          </cell>
          <cell r="B132" t="str">
            <v>Gonzalez Benitez Raymundo</v>
          </cell>
          <cell r="C132" t="str">
            <v>fuentero</v>
          </cell>
          <cell r="D132">
            <v>25858.5</v>
          </cell>
          <cell r="E132">
            <v>6293.35</v>
          </cell>
          <cell r="F132">
            <v>32151.85</v>
          </cell>
          <cell r="G132">
            <v>6293.35</v>
          </cell>
          <cell r="L132">
            <v>0</v>
          </cell>
          <cell r="M132">
            <v>6293.35</v>
          </cell>
          <cell r="N132">
            <v>25858.5</v>
          </cell>
        </row>
        <row r="133">
          <cell r="A133" t="str">
            <v>CS017</v>
          </cell>
          <cell r="B133" t="str">
            <v>Moguel Albañil Facundo</v>
          </cell>
          <cell r="C133" t="str">
            <v>fuentero</v>
          </cell>
          <cell r="D133">
            <v>25858.5</v>
          </cell>
          <cell r="E133">
            <v>6293.35</v>
          </cell>
          <cell r="F133">
            <v>32151.85</v>
          </cell>
          <cell r="G133">
            <v>6293.35</v>
          </cell>
          <cell r="L133">
            <v>17931</v>
          </cell>
          <cell r="M133">
            <v>24224.35</v>
          </cell>
          <cell r="N133">
            <v>7927.5</v>
          </cell>
        </row>
        <row r="134">
          <cell r="A134" t="str">
            <v>CS019</v>
          </cell>
          <cell r="B134" t="str">
            <v>Saavedra Flores Joel</v>
          </cell>
          <cell r="C134" t="str">
            <v>aux taller</v>
          </cell>
          <cell r="D134">
            <v>25593.5</v>
          </cell>
          <cell r="E134">
            <v>6221.37</v>
          </cell>
          <cell r="F134">
            <v>31814.87</v>
          </cell>
          <cell r="G134">
            <v>6221.37</v>
          </cell>
          <cell r="L134">
            <v>25593</v>
          </cell>
          <cell r="M134">
            <v>31814.37</v>
          </cell>
          <cell r="N134">
            <v>0.5</v>
          </cell>
        </row>
        <row r="135">
          <cell r="A135" t="str">
            <v>CS021</v>
          </cell>
          <cell r="B135" t="str">
            <v>Hernandez Macias Jose Guadalupe</v>
          </cell>
          <cell r="C135" t="str">
            <v>auxx de mantenimiento</v>
          </cell>
          <cell r="D135">
            <v>26952.89</v>
          </cell>
          <cell r="E135">
            <v>6590.6</v>
          </cell>
          <cell r="F135">
            <v>33543.49</v>
          </cell>
          <cell r="G135">
            <v>6590.6</v>
          </cell>
          <cell r="L135">
            <v>15625</v>
          </cell>
          <cell r="M135">
            <v>22215.599999999999</v>
          </cell>
          <cell r="N135">
            <v>11327.89</v>
          </cell>
        </row>
        <row r="136">
          <cell r="A136" t="str">
            <v>CS023</v>
          </cell>
          <cell r="B136" t="str">
            <v>Aguirre Lopez Hector Gabriel</v>
          </cell>
          <cell r="C136" t="str">
            <v>mecanico</v>
          </cell>
          <cell r="D136">
            <v>29716</v>
          </cell>
          <cell r="E136">
            <v>7341.11</v>
          </cell>
          <cell r="F136">
            <v>37057.11</v>
          </cell>
          <cell r="G136">
            <v>7341.11</v>
          </cell>
          <cell r="L136">
            <v>0</v>
          </cell>
          <cell r="M136">
            <v>7341.11</v>
          </cell>
          <cell r="N136">
            <v>29716</v>
          </cell>
        </row>
        <row r="137">
          <cell r="A137" t="str">
            <v>CS025</v>
          </cell>
          <cell r="B137" t="str">
            <v>Camacho Saavedra Victor Manuel</v>
          </cell>
          <cell r="C137" t="str">
            <v>operador de planta</v>
          </cell>
          <cell r="D137">
            <v>31624.5</v>
          </cell>
          <cell r="E137">
            <v>7859.5</v>
          </cell>
          <cell r="F137">
            <v>39484</v>
          </cell>
          <cell r="G137">
            <v>7859.5</v>
          </cell>
          <cell r="L137">
            <v>0</v>
          </cell>
          <cell r="M137">
            <v>7859.5</v>
          </cell>
          <cell r="N137">
            <v>31624.5</v>
          </cell>
        </row>
        <row r="138">
          <cell r="A138" t="str">
            <v>CS026</v>
          </cell>
          <cell r="B138" t="str">
            <v>Garcia Benitez Victoriano</v>
          </cell>
          <cell r="C138" t="str">
            <v>auxiliar de albañil</v>
          </cell>
          <cell r="D138">
            <v>24940.47</v>
          </cell>
          <cell r="E138">
            <v>6044</v>
          </cell>
          <cell r="F138">
            <v>30984.47</v>
          </cell>
          <cell r="G138">
            <v>6044</v>
          </cell>
          <cell r="L138">
            <v>0</v>
          </cell>
          <cell r="M138">
            <v>6044</v>
          </cell>
          <cell r="N138">
            <v>24940.47</v>
          </cell>
        </row>
        <row r="139">
          <cell r="A139" t="str">
            <v>CS027</v>
          </cell>
          <cell r="B139" t="str">
            <v>Garcia Navarro Israel</v>
          </cell>
          <cell r="C139" t="str">
            <v>auxiliar de albañil</v>
          </cell>
          <cell r="D139">
            <v>24940.47</v>
          </cell>
          <cell r="E139">
            <v>6044</v>
          </cell>
          <cell r="F139">
            <v>30984.47</v>
          </cell>
          <cell r="G139">
            <v>6044</v>
          </cell>
          <cell r="L139">
            <v>24940</v>
          </cell>
          <cell r="M139">
            <v>30984</v>
          </cell>
          <cell r="N139">
            <v>0.47</v>
          </cell>
        </row>
        <row r="140">
          <cell r="A140" t="str">
            <v>CS028</v>
          </cell>
          <cell r="B140" t="str">
            <v>Marin Ceja German</v>
          </cell>
          <cell r="C140" t="str">
            <v>chofer</v>
          </cell>
          <cell r="D140">
            <v>25681.17</v>
          </cell>
          <cell r="E140">
            <v>6245.18</v>
          </cell>
          <cell r="F140">
            <v>31926.35</v>
          </cell>
          <cell r="G140">
            <v>6245.18</v>
          </cell>
          <cell r="L140">
            <v>5155</v>
          </cell>
          <cell r="M140">
            <v>11400.18</v>
          </cell>
          <cell r="N140">
            <v>20526.169999999998</v>
          </cell>
        </row>
        <row r="141">
          <cell r="A141" t="str">
            <v>CS031</v>
          </cell>
          <cell r="B141" t="str">
            <v>Garcia Saucedo Guadalupe</v>
          </cell>
          <cell r="C141" t="str">
            <v>jardinero</v>
          </cell>
          <cell r="D141">
            <v>24182.6</v>
          </cell>
          <cell r="E141">
            <v>5838.15</v>
          </cell>
          <cell r="F141">
            <v>30020.75</v>
          </cell>
          <cell r="G141">
            <v>5838.15</v>
          </cell>
          <cell r="L141">
            <v>23350</v>
          </cell>
          <cell r="M141">
            <v>29188.15</v>
          </cell>
          <cell r="N141">
            <v>832.6</v>
          </cell>
        </row>
        <row r="142">
          <cell r="A142" t="str">
            <v>CS032</v>
          </cell>
          <cell r="B142" t="str">
            <v>Ruiz Serrano Roberto</v>
          </cell>
          <cell r="C142" t="str">
            <v>jardinero</v>
          </cell>
          <cell r="D142">
            <v>24182.6</v>
          </cell>
          <cell r="E142">
            <v>5838.15</v>
          </cell>
          <cell r="F142">
            <v>30020.75</v>
          </cell>
          <cell r="G142">
            <v>5838.15</v>
          </cell>
          <cell r="L142">
            <v>22197.27</v>
          </cell>
          <cell r="M142">
            <v>28035.42</v>
          </cell>
          <cell r="N142">
            <v>1985.33</v>
          </cell>
        </row>
        <row r="143">
          <cell r="A143" t="str">
            <v>CS033</v>
          </cell>
          <cell r="B143" t="str">
            <v>Ramirez Godinez Carlos</v>
          </cell>
          <cell r="C143" t="str">
            <v>jardinero</v>
          </cell>
          <cell r="D143">
            <v>24250.5</v>
          </cell>
          <cell r="E143">
            <v>5856.59</v>
          </cell>
          <cell r="F143">
            <v>30107.09</v>
          </cell>
          <cell r="G143">
            <v>5856.59</v>
          </cell>
          <cell r="L143">
            <v>24250</v>
          </cell>
          <cell r="M143">
            <v>30106.59</v>
          </cell>
          <cell r="N143">
            <v>0.5</v>
          </cell>
        </row>
        <row r="144">
          <cell r="A144" t="str">
            <v>CS034</v>
          </cell>
          <cell r="B144" t="str">
            <v>Vasquez Hernandez Lina</v>
          </cell>
          <cell r="C144" t="str">
            <v>jardinero</v>
          </cell>
          <cell r="D144">
            <v>24250.5</v>
          </cell>
          <cell r="E144">
            <v>5856.59</v>
          </cell>
          <cell r="F144">
            <v>30107.09</v>
          </cell>
          <cell r="G144">
            <v>5856.59</v>
          </cell>
          <cell r="L144">
            <v>12164</v>
          </cell>
          <cell r="M144">
            <v>18020.59</v>
          </cell>
          <cell r="N144">
            <v>12086.5</v>
          </cell>
        </row>
        <row r="145">
          <cell r="A145" t="str">
            <v>CS035</v>
          </cell>
          <cell r="B145" t="str">
            <v>Sandoval Roman Cesar</v>
          </cell>
          <cell r="C145" t="str">
            <v>jardinero</v>
          </cell>
          <cell r="D145">
            <v>24182.6</v>
          </cell>
          <cell r="E145">
            <v>5838.15</v>
          </cell>
          <cell r="F145">
            <v>30020.75</v>
          </cell>
          <cell r="G145">
            <v>5838.15</v>
          </cell>
          <cell r="L145">
            <v>24182</v>
          </cell>
          <cell r="M145">
            <v>30020.15</v>
          </cell>
          <cell r="N145">
            <v>0.6</v>
          </cell>
        </row>
        <row r="146">
          <cell r="A146" t="str">
            <v>CS036</v>
          </cell>
          <cell r="B146" t="str">
            <v>Vega Razon Juan Carlos</v>
          </cell>
          <cell r="C146" t="str">
            <v>auxx de mantenimiento</v>
          </cell>
          <cell r="D146">
            <v>25593.5</v>
          </cell>
          <cell r="E146">
            <v>6221.37</v>
          </cell>
          <cell r="F146">
            <v>31814.87</v>
          </cell>
          <cell r="G146">
            <v>6221.37</v>
          </cell>
          <cell r="L146">
            <v>16448</v>
          </cell>
          <cell r="M146">
            <v>22669.37</v>
          </cell>
          <cell r="N146">
            <v>9145.5</v>
          </cell>
        </row>
        <row r="147">
          <cell r="A147" t="str">
            <v>CS037</v>
          </cell>
          <cell r="B147" t="str">
            <v>Maldonado Covarrubias Raul</v>
          </cell>
          <cell r="C147" t="str">
            <v>jardinero</v>
          </cell>
          <cell r="D147">
            <v>23586.04</v>
          </cell>
          <cell r="E147">
            <v>5676.11</v>
          </cell>
          <cell r="F147">
            <v>29262.15</v>
          </cell>
          <cell r="G147">
            <v>5676.11</v>
          </cell>
          <cell r="L147">
            <v>16649</v>
          </cell>
          <cell r="M147">
            <v>22325.11</v>
          </cell>
          <cell r="N147">
            <v>6937.04</v>
          </cell>
        </row>
        <row r="148">
          <cell r="A148" t="str">
            <v>CS039</v>
          </cell>
          <cell r="B148" t="str">
            <v>Barajas Perez Jose Luis</v>
          </cell>
          <cell r="C148" t="str">
            <v>supervisor de area</v>
          </cell>
          <cell r="D148">
            <v>28180.5</v>
          </cell>
          <cell r="E148">
            <v>6924.05</v>
          </cell>
          <cell r="F148">
            <v>35104.550000000003</v>
          </cell>
          <cell r="G148">
            <v>6924.05</v>
          </cell>
          <cell r="L148">
            <v>23628</v>
          </cell>
          <cell r="M148">
            <v>30552.05</v>
          </cell>
          <cell r="N148">
            <v>4552.5</v>
          </cell>
        </row>
        <row r="149">
          <cell r="A149" t="str">
            <v>CS041</v>
          </cell>
          <cell r="B149" t="str">
            <v>Cortez Nuño Nicolas</v>
          </cell>
          <cell r="C149" t="str">
            <v>jardinero</v>
          </cell>
          <cell r="D149">
            <v>24250.5</v>
          </cell>
          <cell r="E149">
            <v>5856.59</v>
          </cell>
          <cell r="F149">
            <v>30107.09</v>
          </cell>
          <cell r="G149">
            <v>5856.59</v>
          </cell>
          <cell r="L149">
            <v>20518</v>
          </cell>
          <cell r="M149">
            <v>26374.59</v>
          </cell>
          <cell r="N149">
            <v>3732.5</v>
          </cell>
        </row>
        <row r="150">
          <cell r="A150" t="str">
            <v>CS042</v>
          </cell>
          <cell r="B150" t="str">
            <v>Mercado Rosales Pedro Luis</v>
          </cell>
          <cell r="C150" t="str">
            <v>jardinero</v>
          </cell>
          <cell r="D150">
            <v>25821</v>
          </cell>
          <cell r="E150">
            <v>6283.17</v>
          </cell>
          <cell r="F150">
            <v>32104.17</v>
          </cell>
          <cell r="G150">
            <v>6283.17</v>
          </cell>
          <cell r="L150">
            <v>25820</v>
          </cell>
          <cell r="M150">
            <v>32103.17</v>
          </cell>
          <cell r="N150">
            <v>1</v>
          </cell>
        </row>
        <row r="151">
          <cell r="A151" t="str">
            <v>CS043</v>
          </cell>
          <cell r="B151" t="str">
            <v>Peña Martinez Fernando</v>
          </cell>
          <cell r="C151" t="str">
            <v>pintor</v>
          </cell>
          <cell r="D151">
            <v>27324</v>
          </cell>
          <cell r="E151">
            <v>6691.4</v>
          </cell>
          <cell r="F151">
            <v>34015.4</v>
          </cell>
          <cell r="G151">
            <v>6691.4</v>
          </cell>
          <cell r="L151">
            <v>6024</v>
          </cell>
          <cell r="M151">
            <v>12715.4</v>
          </cell>
          <cell r="N151">
            <v>21300</v>
          </cell>
        </row>
        <row r="152">
          <cell r="A152" t="str">
            <v>CS044</v>
          </cell>
          <cell r="B152" t="str">
            <v>Nuño Saavedra Julio Cesar</v>
          </cell>
          <cell r="C152" t="str">
            <v>fontanero</v>
          </cell>
          <cell r="D152">
            <v>27324</v>
          </cell>
          <cell r="E152">
            <v>6691.4</v>
          </cell>
          <cell r="F152">
            <v>34015.4</v>
          </cell>
          <cell r="G152">
            <v>6691.4</v>
          </cell>
          <cell r="L152">
            <v>19737</v>
          </cell>
          <cell r="M152">
            <v>26428.400000000001</v>
          </cell>
          <cell r="N152">
            <v>7587</v>
          </cell>
        </row>
        <row r="153">
          <cell r="A153" t="str">
            <v>CS045</v>
          </cell>
          <cell r="B153" t="str">
            <v>Hernandez Jauregui Jorge</v>
          </cell>
          <cell r="C153" t="str">
            <v>mecanico</v>
          </cell>
          <cell r="D153">
            <v>30670.5</v>
          </cell>
          <cell r="E153">
            <v>7600.38</v>
          </cell>
          <cell r="F153">
            <v>38270.879999999997</v>
          </cell>
          <cell r="G153">
            <v>7600.38</v>
          </cell>
          <cell r="L153">
            <v>2453</v>
          </cell>
          <cell r="M153">
            <v>10053.379999999999</v>
          </cell>
          <cell r="N153">
            <v>28217.5</v>
          </cell>
        </row>
        <row r="154">
          <cell r="A154" t="str">
            <v>CS046</v>
          </cell>
          <cell r="B154" t="str">
            <v>Martinez Camela Roberto</v>
          </cell>
          <cell r="C154" t="str">
            <v>encargado de area</v>
          </cell>
          <cell r="D154">
            <v>33583.5</v>
          </cell>
          <cell r="E154">
            <v>8391.59</v>
          </cell>
          <cell r="F154">
            <v>41975.09</v>
          </cell>
          <cell r="G154">
            <v>8391.59</v>
          </cell>
          <cell r="L154">
            <v>10417</v>
          </cell>
          <cell r="M154">
            <v>18808.59</v>
          </cell>
          <cell r="N154">
            <v>23166.5</v>
          </cell>
        </row>
        <row r="155">
          <cell r="A155" t="str">
            <v>CS047</v>
          </cell>
          <cell r="B155" t="str">
            <v>Enriquez Solis Christian Adrian</v>
          </cell>
          <cell r="C155" t="str">
            <v>pintor</v>
          </cell>
          <cell r="D155">
            <v>27023.439999999999</v>
          </cell>
          <cell r="E155">
            <v>6609.77</v>
          </cell>
          <cell r="F155">
            <v>33633.21</v>
          </cell>
          <cell r="G155">
            <v>6609.77</v>
          </cell>
          <cell r="L155">
            <v>24250</v>
          </cell>
          <cell r="M155">
            <v>30859.77</v>
          </cell>
          <cell r="N155">
            <v>2773.44</v>
          </cell>
        </row>
        <row r="156">
          <cell r="A156" t="str">
            <v>CS048</v>
          </cell>
          <cell r="B156" t="str">
            <v>Perez Villanueva Jose</v>
          </cell>
          <cell r="C156" t="str">
            <v>oficial de mantto de filtros  linea hidr</v>
          </cell>
          <cell r="D156">
            <v>26931.79</v>
          </cell>
          <cell r="E156">
            <v>6584.88</v>
          </cell>
          <cell r="F156">
            <v>33516.67</v>
          </cell>
          <cell r="G156">
            <v>6584.88</v>
          </cell>
          <cell r="L156">
            <v>26931</v>
          </cell>
          <cell r="M156">
            <v>33515.879999999997</v>
          </cell>
          <cell r="N156">
            <v>0.79</v>
          </cell>
        </row>
        <row r="157">
          <cell r="A157" t="str">
            <v>CS049</v>
          </cell>
          <cell r="B157" t="str">
            <v>Sandoval Cortez Francisco Geovanni</v>
          </cell>
          <cell r="C157" t="str">
            <v>aux taller</v>
          </cell>
          <cell r="D157">
            <v>24250.5</v>
          </cell>
          <cell r="E157">
            <v>5856.59</v>
          </cell>
          <cell r="F157">
            <v>30107.09</v>
          </cell>
          <cell r="G157">
            <v>5856.59</v>
          </cell>
          <cell r="L157">
            <v>0</v>
          </cell>
          <cell r="M157">
            <v>5856.59</v>
          </cell>
          <cell r="N157">
            <v>24250.5</v>
          </cell>
        </row>
        <row r="158">
          <cell r="A158" t="str">
            <v>CS050</v>
          </cell>
          <cell r="B158" t="str">
            <v>Torres Guevara David</v>
          </cell>
          <cell r="C158" t="str">
            <v>supervisor de area</v>
          </cell>
          <cell r="D158">
            <v>28130</v>
          </cell>
          <cell r="E158">
            <v>6910.33</v>
          </cell>
          <cell r="F158">
            <v>35040.33</v>
          </cell>
          <cell r="G158">
            <v>6910.33</v>
          </cell>
          <cell r="L158">
            <v>28129</v>
          </cell>
          <cell r="M158">
            <v>35039.33</v>
          </cell>
          <cell r="N158">
            <v>1</v>
          </cell>
        </row>
        <row r="159">
          <cell r="A159" t="str">
            <v>CS051</v>
          </cell>
          <cell r="B159" t="str">
            <v>Hernandez Alaniz Edgar Maximino</v>
          </cell>
          <cell r="C159" t="str">
            <v>director de mantenimiento</v>
          </cell>
          <cell r="D159">
            <v>104650</v>
          </cell>
          <cell r="E159">
            <v>43697.75</v>
          </cell>
          <cell r="F159">
            <v>148347.75</v>
          </cell>
          <cell r="G159">
            <v>43697.75</v>
          </cell>
          <cell r="L159">
            <v>0</v>
          </cell>
          <cell r="M159">
            <v>43697.75</v>
          </cell>
          <cell r="N159">
            <v>104650</v>
          </cell>
        </row>
        <row r="160">
          <cell r="A160" t="str">
            <v>CS052</v>
          </cell>
          <cell r="B160" t="str">
            <v>Flores Perez Felipe De Jesus</v>
          </cell>
          <cell r="C160" t="str">
            <v>herrero</v>
          </cell>
          <cell r="D160">
            <v>24930.42</v>
          </cell>
          <cell r="E160">
            <v>6041.27</v>
          </cell>
          <cell r="F160">
            <v>30971.69</v>
          </cell>
          <cell r="G160">
            <v>6041.27</v>
          </cell>
          <cell r="L160">
            <v>0</v>
          </cell>
          <cell r="M160">
            <v>6041.27</v>
          </cell>
          <cell r="N160">
            <v>24930.42</v>
          </cell>
        </row>
        <row r="161">
          <cell r="A161" t="str">
            <v>CS053</v>
          </cell>
          <cell r="B161" t="str">
            <v>Aguilar Chavez Juan Sebastian</v>
          </cell>
          <cell r="C161" t="str">
            <v>operador de planta</v>
          </cell>
          <cell r="D161">
            <v>25053.59</v>
          </cell>
          <cell r="E161">
            <v>6074.72</v>
          </cell>
          <cell r="F161">
            <v>31128.31</v>
          </cell>
          <cell r="G161">
            <v>6074.72</v>
          </cell>
          <cell r="L161">
            <v>0</v>
          </cell>
          <cell r="M161">
            <v>6074.72</v>
          </cell>
          <cell r="N161">
            <v>25053.59</v>
          </cell>
        </row>
        <row r="162">
          <cell r="A162" t="str">
            <v>AT025</v>
          </cell>
          <cell r="B162" t="str">
            <v>Duran Aguilar Juan Carlos</v>
          </cell>
          <cell r="C162" t="str">
            <v>animalero riesgo</v>
          </cell>
          <cell r="D162">
            <v>26497.919999999998</v>
          </cell>
          <cell r="E162">
            <v>6467.03</v>
          </cell>
          <cell r="F162">
            <v>32964.949999999997</v>
          </cell>
          <cell r="G162">
            <v>6467.03</v>
          </cell>
          <cell r="L162">
            <v>8247</v>
          </cell>
          <cell r="M162">
            <v>14714.03</v>
          </cell>
          <cell r="N162">
            <v>18250.919999999998</v>
          </cell>
        </row>
        <row r="163">
          <cell r="A163" t="str">
            <v>DD001</v>
          </cell>
          <cell r="B163" t="str">
            <v>Bautista Godoy Ricardo</v>
          </cell>
          <cell r="C163" t="str">
            <v>auxiliar diseño</v>
          </cell>
          <cell r="D163">
            <v>30312</v>
          </cell>
          <cell r="E163">
            <v>7503</v>
          </cell>
          <cell r="F163">
            <v>37815</v>
          </cell>
          <cell r="G163">
            <v>7503</v>
          </cell>
          <cell r="L163">
            <v>30311</v>
          </cell>
          <cell r="M163">
            <v>37814</v>
          </cell>
          <cell r="N163">
            <v>1</v>
          </cell>
        </row>
        <row r="164">
          <cell r="A164" t="str">
            <v>DD002</v>
          </cell>
          <cell r="B164" t="str">
            <v>Estrada Acosta German De Jesus</v>
          </cell>
          <cell r="C164" t="str">
            <v>jefe de area</v>
          </cell>
          <cell r="D164">
            <v>40897.5</v>
          </cell>
          <cell r="E164">
            <v>10919.62</v>
          </cell>
          <cell r="F164">
            <v>51817.120000000003</v>
          </cell>
          <cell r="G164">
            <v>10919.62</v>
          </cell>
          <cell r="L164">
            <v>40897</v>
          </cell>
          <cell r="M164">
            <v>51816.62</v>
          </cell>
          <cell r="N164">
            <v>0.5</v>
          </cell>
        </row>
        <row r="165">
          <cell r="A165" t="str">
            <v>DD003</v>
          </cell>
          <cell r="B165" t="str">
            <v>De Rudder De La Torre Talina Nancy</v>
          </cell>
          <cell r="C165" t="str">
            <v>auxiliar diseño</v>
          </cell>
          <cell r="D165">
            <v>24056.5</v>
          </cell>
          <cell r="E165">
            <v>5803.9</v>
          </cell>
          <cell r="F165">
            <v>29860.400000000001</v>
          </cell>
          <cell r="G165">
            <v>5803.9</v>
          </cell>
          <cell r="L165">
            <v>0</v>
          </cell>
          <cell r="M165">
            <v>5803.9</v>
          </cell>
          <cell r="N165">
            <v>24056.5</v>
          </cell>
        </row>
        <row r="166">
          <cell r="A166" t="str">
            <v>DD004</v>
          </cell>
          <cell r="B166" t="str">
            <v>Medina Escoto Veronica Janette</v>
          </cell>
          <cell r="C166" t="str">
            <v>auxiliar diseño</v>
          </cell>
          <cell r="D166">
            <v>24056.5</v>
          </cell>
          <cell r="E166">
            <v>5803.9</v>
          </cell>
          <cell r="F166">
            <v>29860.400000000001</v>
          </cell>
          <cell r="G166">
            <v>5803.9</v>
          </cell>
          <cell r="L166">
            <v>0</v>
          </cell>
          <cell r="M166">
            <v>5803.9</v>
          </cell>
          <cell r="N166">
            <v>24056.5</v>
          </cell>
        </row>
        <row r="167">
          <cell r="A167" t="str">
            <v>DE001</v>
          </cell>
          <cell r="B167" t="str">
            <v>Martinez Arizmendi Maria  Eugenia</v>
          </cell>
          <cell r="C167" t="str">
            <v>jefe de area</v>
          </cell>
          <cell r="D167">
            <v>49631.5</v>
          </cell>
          <cell r="E167">
            <v>14436.41</v>
          </cell>
          <cell r="F167">
            <v>64067.91</v>
          </cell>
          <cell r="G167">
            <v>14436.41</v>
          </cell>
          <cell r="L167">
            <v>49631</v>
          </cell>
          <cell r="M167">
            <v>64067.41</v>
          </cell>
          <cell r="N167">
            <v>0.5</v>
          </cell>
        </row>
        <row r="168">
          <cell r="A168" t="str">
            <v>DE002</v>
          </cell>
          <cell r="B168" t="str">
            <v>Vazquez Garcia Luz Danae</v>
          </cell>
          <cell r="C168" t="str">
            <v>encargado de area</v>
          </cell>
          <cell r="D168">
            <v>33583.5</v>
          </cell>
          <cell r="E168">
            <v>8391.59</v>
          </cell>
          <cell r="F168">
            <v>41975.09</v>
          </cell>
          <cell r="G168">
            <v>8391.59</v>
          </cell>
          <cell r="L168">
            <v>0</v>
          </cell>
          <cell r="M168">
            <v>8391.59</v>
          </cell>
          <cell r="N168">
            <v>33583.5</v>
          </cell>
        </row>
        <row r="169">
          <cell r="A169" t="str">
            <v>DE003</v>
          </cell>
          <cell r="B169" t="str">
            <v>Martinez Ramirez Ruth Guadalupe</v>
          </cell>
          <cell r="C169" t="str">
            <v>aux de educativo</v>
          </cell>
          <cell r="D169">
            <v>27753.5</v>
          </cell>
          <cell r="E169">
            <v>6808.06</v>
          </cell>
          <cell r="F169">
            <v>34561.56</v>
          </cell>
          <cell r="G169">
            <v>6808.06</v>
          </cell>
          <cell r="L169">
            <v>0</v>
          </cell>
          <cell r="M169">
            <v>6808.06</v>
          </cell>
          <cell r="N169">
            <v>27753.5</v>
          </cell>
        </row>
        <row r="170">
          <cell r="A170" t="str">
            <v>DE004</v>
          </cell>
          <cell r="B170" t="str">
            <v>Camacho Navarro Myrka Claudia Patricia</v>
          </cell>
          <cell r="C170" t="str">
            <v>aux de educativo</v>
          </cell>
          <cell r="D170">
            <v>27753.5</v>
          </cell>
          <cell r="E170">
            <v>6808.06</v>
          </cell>
          <cell r="F170">
            <v>34561.56</v>
          </cell>
          <cell r="G170">
            <v>6808.06</v>
          </cell>
          <cell r="L170">
            <v>0</v>
          </cell>
          <cell r="M170">
            <v>6808.06</v>
          </cell>
          <cell r="N170">
            <v>27753.5</v>
          </cell>
        </row>
        <row r="171">
          <cell r="A171" t="str">
            <v>DE007</v>
          </cell>
          <cell r="B171" t="str">
            <v>Ramos Algaba Jose Luis</v>
          </cell>
          <cell r="C171" t="str">
            <v>aux de educativo</v>
          </cell>
          <cell r="D171">
            <v>27753.5</v>
          </cell>
          <cell r="E171">
            <v>6808.06</v>
          </cell>
          <cell r="F171">
            <v>34561.56</v>
          </cell>
          <cell r="G171">
            <v>6808.06</v>
          </cell>
          <cell r="L171">
            <v>0</v>
          </cell>
          <cell r="M171">
            <v>6808.06</v>
          </cell>
          <cell r="N171">
            <v>27753.5</v>
          </cell>
        </row>
        <row r="172">
          <cell r="A172" t="str">
            <v>DE009</v>
          </cell>
          <cell r="B172" t="str">
            <v>Baez Quezada Leticia Guadalupe</v>
          </cell>
          <cell r="C172" t="str">
            <v>aux de educativo</v>
          </cell>
          <cell r="D172">
            <v>27675.79</v>
          </cell>
          <cell r="E172">
            <v>6786.96</v>
          </cell>
          <cell r="F172">
            <v>34462.75</v>
          </cell>
          <cell r="G172">
            <v>6786.96</v>
          </cell>
          <cell r="L172">
            <v>27675</v>
          </cell>
          <cell r="M172">
            <v>34461.96</v>
          </cell>
          <cell r="N172">
            <v>0.79</v>
          </cell>
        </row>
        <row r="173">
          <cell r="A173" t="str">
            <v>DE010</v>
          </cell>
          <cell r="B173" t="str">
            <v>Garcia Acosta Jessica Elizabeth</v>
          </cell>
          <cell r="C173" t="str">
            <v>aux de educativo</v>
          </cell>
          <cell r="D173">
            <v>27753.5</v>
          </cell>
          <cell r="E173">
            <v>6808.06</v>
          </cell>
          <cell r="F173">
            <v>34561.56</v>
          </cell>
          <cell r="G173">
            <v>6808.06</v>
          </cell>
          <cell r="L173">
            <v>1062</v>
          </cell>
          <cell r="M173">
            <v>7870.06</v>
          </cell>
          <cell r="N173">
            <v>26691.5</v>
          </cell>
        </row>
        <row r="174">
          <cell r="A174" t="str">
            <v>DE012</v>
          </cell>
          <cell r="B174" t="str">
            <v>Cadena Santana Gian Franco</v>
          </cell>
          <cell r="C174" t="str">
            <v>aux de educativo</v>
          </cell>
          <cell r="D174">
            <v>27675.79</v>
          </cell>
          <cell r="E174">
            <v>6786.96</v>
          </cell>
          <cell r="F174">
            <v>34462.75</v>
          </cell>
          <cell r="G174">
            <v>6786.96</v>
          </cell>
          <cell r="L174">
            <v>0</v>
          </cell>
          <cell r="M174">
            <v>6786.96</v>
          </cell>
          <cell r="N174">
            <v>27675.79</v>
          </cell>
        </row>
        <row r="175">
          <cell r="A175" t="str">
            <v>DE013</v>
          </cell>
          <cell r="B175" t="str">
            <v>Chavez Vera Jorge Arturo</v>
          </cell>
          <cell r="C175" t="str">
            <v>guia auxx de area</v>
          </cell>
          <cell r="D175">
            <v>24061.5</v>
          </cell>
          <cell r="E175">
            <v>5805.25</v>
          </cell>
          <cell r="F175">
            <v>29866.75</v>
          </cell>
          <cell r="G175">
            <v>5805.25</v>
          </cell>
          <cell r="L175">
            <v>0</v>
          </cell>
          <cell r="M175">
            <v>5805.25</v>
          </cell>
          <cell r="N175">
            <v>24061.5</v>
          </cell>
        </row>
        <row r="176">
          <cell r="A176" t="str">
            <v>AT033</v>
          </cell>
          <cell r="B176" t="str">
            <v>Soto Rendon Luis</v>
          </cell>
          <cell r="C176" t="str">
            <v>director general</v>
          </cell>
          <cell r="D176">
            <v>170583.5</v>
          </cell>
          <cell r="E176">
            <v>84333.11</v>
          </cell>
          <cell r="F176">
            <v>254916.61</v>
          </cell>
          <cell r="G176">
            <v>84333.11</v>
          </cell>
          <cell r="L176">
            <v>0</v>
          </cell>
          <cell r="M176">
            <v>84333.11</v>
          </cell>
          <cell r="N176">
            <v>170583.5</v>
          </cell>
        </row>
        <row r="177">
          <cell r="A177" t="str">
            <v>DG002</v>
          </cell>
          <cell r="B177" t="str">
            <v>Alba Sanchez Sandra Patricia</v>
          </cell>
          <cell r="C177" t="str">
            <v>secretaria de direccion gral</v>
          </cell>
          <cell r="D177">
            <v>29036.5</v>
          </cell>
          <cell r="E177">
            <v>7156.55</v>
          </cell>
          <cell r="F177">
            <v>36193.050000000003</v>
          </cell>
          <cell r="G177">
            <v>7156.55</v>
          </cell>
          <cell r="L177">
            <v>29036</v>
          </cell>
          <cell r="M177">
            <v>36192.550000000003</v>
          </cell>
          <cell r="N177">
            <v>0.5</v>
          </cell>
        </row>
        <row r="178">
          <cell r="A178" t="str">
            <v>FS004</v>
          </cell>
          <cell r="B178" t="str">
            <v>Contreras Ramirez Jorge</v>
          </cell>
          <cell r="C178" t="str">
            <v>supervisor de area</v>
          </cell>
          <cell r="D178">
            <v>27603.63</v>
          </cell>
          <cell r="E178">
            <v>6767.36</v>
          </cell>
          <cell r="F178">
            <v>34370.99</v>
          </cell>
          <cell r="G178">
            <v>6767.36</v>
          </cell>
          <cell r="L178">
            <v>0</v>
          </cell>
          <cell r="M178">
            <v>6767.36</v>
          </cell>
          <cell r="N178">
            <v>27603.63</v>
          </cell>
        </row>
        <row r="179">
          <cell r="A179" t="str">
            <v>FS005</v>
          </cell>
          <cell r="B179" t="str">
            <v>Ortiz Navarro Ricardo</v>
          </cell>
          <cell r="C179" t="str">
            <v>chofer</v>
          </cell>
          <cell r="D179">
            <v>24940.47</v>
          </cell>
          <cell r="E179">
            <v>6044</v>
          </cell>
          <cell r="F179">
            <v>30984.47</v>
          </cell>
          <cell r="G179">
            <v>6044</v>
          </cell>
          <cell r="L179">
            <v>0</v>
          </cell>
          <cell r="M179">
            <v>6044</v>
          </cell>
          <cell r="N179">
            <v>24940.47</v>
          </cell>
        </row>
        <row r="180">
          <cell r="A180" t="str">
            <v>FS006</v>
          </cell>
          <cell r="B180" t="str">
            <v>Tapia Garcia Maria Del Rocio</v>
          </cell>
          <cell r="C180" t="str">
            <v>asistente de fuente de sodas</v>
          </cell>
          <cell r="D180">
            <v>25593.5</v>
          </cell>
          <cell r="E180">
            <v>6221.37</v>
          </cell>
          <cell r="F180">
            <v>31814.87</v>
          </cell>
          <cell r="G180">
            <v>6221.37</v>
          </cell>
          <cell r="L180">
            <v>25593</v>
          </cell>
          <cell r="M180">
            <v>31814.37</v>
          </cell>
          <cell r="N180">
            <v>0.5</v>
          </cell>
        </row>
        <row r="181">
          <cell r="A181" t="str">
            <v>FS007</v>
          </cell>
          <cell r="B181" t="str">
            <v>Lopez Espinoza Patricia</v>
          </cell>
          <cell r="C181" t="str">
            <v>auxx fuente de sodas</v>
          </cell>
          <cell r="D181">
            <v>24056.5</v>
          </cell>
          <cell r="E181">
            <v>5803.9</v>
          </cell>
          <cell r="F181">
            <v>29860.400000000001</v>
          </cell>
          <cell r="G181">
            <v>5803.9</v>
          </cell>
          <cell r="L181">
            <v>19474</v>
          </cell>
          <cell r="M181">
            <v>25277.9</v>
          </cell>
          <cell r="N181">
            <v>4582.5</v>
          </cell>
        </row>
        <row r="182">
          <cell r="A182" t="str">
            <v>FS008</v>
          </cell>
          <cell r="B182" t="str">
            <v>De Salis Santoyo Silvia Graciela</v>
          </cell>
          <cell r="C182" t="str">
            <v>cocinera de restaurant</v>
          </cell>
          <cell r="D182">
            <v>24745.5</v>
          </cell>
          <cell r="E182">
            <v>5991.04</v>
          </cell>
          <cell r="F182">
            <v>30736.54</v>
          </cell>
          <cell r="G182">
            <v>5991.04</v>
          </cell>
          <cell r="L182">
            <v>0</v>
          </cell>
          <cell r="M182">
            <v>5991.04</v>
          </cell>
          <cell r="N182">
            <v>24745.5</v>
          </cell>
        </row>
        <row r="183">
          <cell r="A183" t="str">
            <v>FS009</v>
          </cell>
          <cell r="B183" t="str">
            <v>Vaca Flores Angelica Maria</v>
          </cell>
          <cell r="C183" t="str">
            <v>operador de restaurant</v>
          </cell>
          <cell r="D183">
            <v>25593.5</v>
          </cell>
          <cell r="E183">
            <v>6221.37</v>
          </cell>
          <cell r="F183">
            <v>31814.87</v>
          </cell>
          <cell r="G183">
            <v>6221.37</v>
          </cell>
          <cell r="L183">
            <v>0</v>
          </cell>
          <cell r="M183">
            <v>6221.37</v>
          </cell>
          <cell r="N183">
            <v>25593.5</v>
          </cell>
        </row>
        <row r="184">
          <cell r="A184" t="str">
            <v>FS010</v>
          </cell>
          <cell r="B184" t="str">
            <v>Uribe Hernandez Carlos Edgar</v>
          </cell>
          <cell r="C184" t="str">
            <v>chofer</v>
          </cell>
          <cell r="D184">
            <v>25010.5</v>
          </cell>
          <cell r="E184">
            <v>6063.02</v>
          </cell>
          <cell r="F184">
            <v>31073.52</v>
          </cell>
          <cell r="G184">
            <v>6063.02</v>
          </cell>
          <cell r="L184">
            <v>0</v>
          </cell>
          <cell r="M184">
            <v>6063.02</v>
          </cell>
          <cell r="N184">
            <v>25010.5</v>
          </cell>
        </row>
        <row r="185">
          <cell r="A185" t="str">
            <v>FS011</v>
          </cell>
          <cell r="B185" t="str">
            <v>Diaz Gonzalez Silvia</v>
          </cell>
          <cell r="C185" t="str">
            <v>auxx fuente de sodas</v>
          </cell>
          <cell r="D185">
            <v>24056.5</v>
          </cell>
          <cell r="E185">
            <v>5803.9</v>
          </cell>
          <cell r="F185">
            <v>29860.400000000001</v>
          </cell>
          <cell r="G185">
            <v>5803.9</v>
          </cell>
          <cell r="L185">
            <v>0</v>
          </cell>
          <cell r="M185">
            <v>5803.9</v>
          </cell>
          <cell r="N185">
            <v>24056.5</v>
          </cell>
        </row>
        <row r="186">
          <cell r="A186" t="str">
            <v>FS013</v>
          </cell>
          <cell r="B186" t="str">
            <v>Ocampo Padilla Maribel</v>
          </cell>
          <cell r="C186" t="str">
            <v>auxx fuente de sodas</v>
          </cell>
          <cell r="D186">
            <v>24745.5</v>
          </cell>
          <cell r="E186">
            <v>5991.04</v>
          </cell>
          <cell r="F186">
            <v>30736.54</v>
          </cell>
          <cell r="G186">
            <v>5991.04</v>
          </cell>
          <cell r="L186">
            <v>0</v>
          </cell>
          <cell r="M186">
            <v>5991.04</v>
          </cell>
          <cell r="N186">
            <v>24745.5</v>
          </cell>
        </row>
        <row r="187">
          <cell r="A187" t="str">
            <v>FS015</v>
          </cell>
          <cell r="B187" t="str">
            <v>Ulloa Garcia Lucia</v>
          </cell>
          <cell r="C187" t="str">
            <v>auxx fuente de sodas</v>
          </cell>
          <cell r="D187">
            <v>24056.5</v>
          </cell>
          <cell r="E187">
            <v>5803.9</v>
          </cell>
          <cell r="F187">
            <v>29860.400000000001</v>
          </cell>
          <cell r="G187">
            <v>5803.9</v>
          </cell>
          <cell r="L187">
            <v>0</v>
          </cell>
          <cell r="M187">
            <v>5803.9</v>
          </cell>
          <cell r="N187">
            <v>24056.5</v>
          </cell>
        </row>
        <row r="188">
          <cell r="A188" t="str">
            <v>FS016</v>
          </cell>
          <cell r="B188" t="str">
            <v>Hernandez Padilla Daniel</v>
          </cell>
          <cell r="C188" t="str">
            <v>auxx fuente de sodas</v>
          </cell>
          <cell r="D188">
            <v>24861.59</v>
          </cell>
          <cell r="E188">
            <v>6022.57</v>
          </cell>
          <cell r="F188">
            <v>30884.16</v>
          </cell>
          <cell r="G188">
            <v>6022.57</v>
          </cell>
          <cell r="L188">
            <v>18154</v>
          </cell>
          <cell r="M188">
            <v>24176.57</v>
          </cell>
          <cell r="N188">
            <v>6707.59</v>
          </cell>
        </row>
        <row r="189">
          <cell r="A189" t="str">
            <v>FS017</v>
          </cell>
          <cell r="B189" t="str">
            <v>Perez Lopez Minerva Janeth</v>
          </cell>
          <cell r="C189" t="str">
            <v>auxx fuente de sodas</v>
          </cell>
          <cell r="D189">
            <v>24056.5</v>
          </cell>
          <cell r="E189">
            <v>5803.9</v>
          </cell>
          <cell r="F189">
            <v>29860.400000000001</v>
          </cell>
          <cell r="G189">
            <v>5803.9</v>
          </cell>
          <cell r="L189">
            <v>0</v>
          </cell>
          <cell r="M189">
            <v>5803.9</v>
          </cell>
          <cell r="N189">
            <v>24056.5</v>
          </cell>
        </row>
        <row r="190">
          <cell r="A190" t="str">
            <v>FS018</v>
          </cell>
          <cell r="B190" t="str">
            <v>Santiesteban Gonzalez Erika Lizbeth</v>
          </cell>
          <cell r="C190" t="str">
            <v>auxx fuente de sodas</v>
          </cell>
          <cell r="D190">
            <v>23926.59</v>
          </cell>
          <cell r="E190">
            <v>5768.61</v>
          </cell>
          <cell r="F190">
            <v>29695.200000000001</v>
          </cell>
          <cell r="G190">
            <v>5768.61</v>
          </cell>
          <cell r="L190">
            <v>0</v>
          </cell>
          <cell r="M190">
            <v>5768.61</v>
          </cell>
          <cell r="N190">
            <v>23926.59</v>
          </cell>
        </row>
        <row r="191">
          <cell r="A191" t="str">
            <v>FS019</v>
          </cell>
          <cell r="B191" t="str">
            <v>Bermejo Navarro Jose Antonio</v>
          </cell>
          <cell r="C191" t="str">
            <v>auxx fuente de sodas</v>
          </cell>
          <cell r="D191">
            <v>23267.45</v>
          </cell>
          <cell r="E191">
            <v>5589.57</v>
          </cell>
          <cell r="F191">
            <v>28857.02</v>
          </cell>
          <cell r="G191">
            <v>5589.57</v>
          </cell>
          <cell r="L191">
            <v>2819</v>
          </cell>
          <cell r="M191">
            <v>8408.57</v>
          </cell>
          <cell r="N191">
            <v>20448.45</v>
          </cell>
        </row>
        <row r="192">
          <cell r="A192" t="str">
            <v>FS020</v>
          </cell>
          <cell r="B192" t="str">
            <v>Robledo Ruvalcaba Gerardo</v>
          </cell>
          <cell r="C192" t="str">
            <v>auxx fuente de sodas</v>
          </cell>
          <cell r="D192">
            <v>24056.5</v>
          </cell>
          <cell r="E192">
            <v>5803.9</v>
          </cell>
          <cell r="F192">
            <v>29860.400000000001</v>
          </cell>
          <cell r="G192">
            <v>5803.9</v>
          </cell>
          <cell r="L192">
            <v>0</v>
          </cell>
          <cell r="M192">
            <v>5803.9</v>
          </cell>
          <cell r="N192">
            <v>24056.5</v>
          </cell>
        </row>
        <row r="193">
          <cell r="A193" t="str">
            <v>FS021</v>
          </cell>
          <cell r="B193" t="str">
            <v>Ramirez Gonzalez Christian Israel</v>
          </cell>
          <cell r="C193" t="str">
            <v>auxx fuente de sodas</v>
          </cell>
          <cell r="D193">
            <v>27448.21</v>
          </cell>
          <cell r="E193">
            <v>6725.14</v>
          </cell>
          <cell r="F193">
            <v>34173.35</v>
          </cell>
          <cell r="G193">
            <v>6725.14</v>
          </cell>
          <cell r="L193">
            <v>22680</v>
          </cell>
          <cell r="M193">
            <v>29405.14</v>
          </cell>
          <cell r="N193">
            <v>4768.21</v>
          </cell>
        </row>
        <row r="194">
          <cell r="A194" t="str">
            <v>FS022</v>
          </cell>
          <cell r="B194" t="str">
            <v>Rico Martinez Juan Pablo</v>
          </cell>
          <cell r="C194" t="str">
            <v>auxx fuente de sodas</v>
          </cell>
          <cell r="D194">
            <v>4022.25</v>
          </cell>
          <cell r="E194">
            <v>362.24</v>
          </cell>
          <cell r="F194">
            <v>4384.49</v>
          </cell>
          <cell r="G194">
            <v>362.24</v>
          </cell>
          <cell r="L194">
            <v>0</v>
          </cell>
          <cell r="M194">
            <v>362.24</v>
          </cell>
          <cell r="N194">
            <v>4022.25</v>
          </cell>
        </row>
        <row r="195">
          <cell r="A195" t="str">
            <v>PI001</v>
          </cell>
          <cell r="B195" t="str">
            <v>Ortiz Rodriguez Luisa Fernanda</v>
          </cell>
          <cell r="C195" t="str">
            <v>auxx area tecnica</v>
          </cell>
          <cell r="D195">
            <v>26497.919999999998</v>
          </cell>
          <cell r="E195">
            <v>6467.03</v>
          </cell>
          <cell r="F195">
            <v>32964.949999999997</v>
          </cell>
          <cell r="G195">
            <v>6467.03</v>
          </cell>
          <cell r="L195">
            <v>0</v>
          </cell>
          <cell r="M195">
            <v>6467.03</v>
          </cell>
          <cell r="N195">
            <v>26497.919999999998</v>
          </cell>
        </row>
        <row r="196">
          <cell r="A196" t="str">
            <v>PI003</v>
          </cell>
          <cell r="B196" t="str">
            <v>Herrera Prado Daniela Fernanda</v>
          </cell>
          <cell r="C196" t="str">
            <v>animalero</v>
          </cell>
          <cell r="D196">
            <v>26717</v>
          </cell>
          <cell r="E196">
            <v>6526.54</v>
          </cell>
          <cell r="F196">
            <v>33243.54</v>
          </cell>
          <cell r="G196">
            <v>6526.54</v>
          </cell>
          <cell r="L196">
            <v>0</v>
          </cell>
          <cell r="M196">
            <v>6526.54</v>
          </cell>
          <cell r="N196">
            <v>26717</v>
          </cell>
        </row>
        <row r="197">
          <cell r="A197" t="str">
            <v>AA035</v>
          </cell>
          <cell r="B197" t="str">
            <v>Vazquez Covarrubias Luis Alberto</v>
          </cell>
          <cell r="C197" t="str">
            <v>chofer</v>
          </cell>
          <cell r="D197">
            <v>25593.5</v>
          </cell>
          <cell r="E197">
            <v>6221.37</v>
          </cell>
          <cell r="F197">
            <v>31814.87</v>
          </cell>
          <cell r="G197">
            <v>6221.37</v>
          </cell>
          <cell r="L197">
            <v>0</v>
          </cell>
          <cell r="M197">
            <v>6221.37</v>
          </cell>
          <cell r="N197">
            <v>25593.5</v>
          </cell>
        </row>
        <row r="198">
          <cell r="A198" t="str">
            <v>SA001</v>
          </cell>
          <cell r="B198" t="str">
            <v>Diaz Lopez Armando</v>
          </cell>
          <cell r="C198" t="str">
            <v>chofer</v>
          </cell>
          <cell r="D198">
            <v>25593.5</v>
          </cell>
          <cell r="E198">
            <v>6221.37</v>
          </cell>
          <cell r="F198">
            <v>31814.87</v>
          </cell>
          <cell r="G198">
            <v>6221.37</v>
          </cell>
          <cell r="L198">
            <v>0</v>
          </cell>
          <cell r="M198">
            <v>6221.37</v>
          </cell>
          <cell r="N198">
            <v>25593.5</v>
          </cell>
        </row>
        <row r="199">
          <cell r="A199" t="str">
            <v>SA004</v>
          </cell>
          <cell r="B199" t="str">
            <v>Palafox Aceves Dolores Trinidad</v>
          </cell>
          <cell r="C199" t="str">
            <v>encargado de area</v>
          </cell>
          <cell r="D199">
            <v>29791.5</v>
          </cell>
          <cell r="E199">
            <v>7361.62</v>
          </cell>
          <cell r="F199">
            <v>37153.120000000003</v>
          </cell>
          <cell r="G199">
            <v>7361.62</v>
          </cell>
          <cell r="L199">
            <v>0</v>
          </cell>
          <cell r="M199">
            <v>7361.62</v>
          </cell>
          <cell r="N199">
            <v>29791.5</v>
          </cell>
        </row>
        <row r="200">
          <cell r="A200" t="str">
            <v>SA002</v>
          </cell>
          <cell r="B200" t="str">
            <v>Santana De La Cruz Mario Simon</v>
          </cell>
          <cell r="C200" t="str">
            <v>agente de seguridad diurno</v>
          </cell>
          <cell r="D200">
            <v>24056.5</v>
          </cell>
          <cell r="E200">
            <v>5803.9</v>
          </cell>
          <cell r="F200">
            <v>29860.400000000001</v>
          </cell>
          <cell r="G200">
            <v>5803.9</v>
          </cell>
          <cell r="L200">
            <v>5319</v>
          </cell>
          <cell r="M200">
            <v>11122.9</v>
          </cell>
          <cell r="N200">
            <v>18737.5</v>
          </cell>
        </row>
        <row r="201">
          <cell r="A201" t="str">
            <v>SE001</v>
          </cell>
          <cell r="B201" t="str">
            <v>Leon Martinez Heraclio</v>
          </cell>
          <cell r="C201" t="str">
            <v>encargado de turno</v>
          </cell>
          <cell r="D201">
            <v>29214</v>
          </cell>
          <cell r="E201">
            <v>7204.76</v>
          </cell>
          <cell r="F201">
            <v>36418.76</v>
          </cell>
          <cell r="G201">
            <v>7204.76</v>
          </cell>
          <cell r="L201">
            <v>29213</v>
          </cell>
          <cell r="M201">
            <v>36417.760000000002</v>
          </cell>
          <cell r="N201">
            <v>1</v>
          </cell>
        </row>
        <row r="202">
          <cell r="A202" t="str">
            <v>SE003</v>
          </cell>
          <cell r="B202" t="str">
            <v>Gutierrez Velarde Julio</v>
          </cell>
          <cell r="C202" t="str">
            <v>agente de seguridad rotativo</v>
          </cell>
          <cell r="D202">
            <v>25010.5</v>
          </cell>
          <cell r="E202">
            <v>6063.02</v>
          </cell>
          <cell r="F202">
            <v>31073.52</v>
          </cell>
          <cell r="G202">
            <v>6063.02</v>
          </cell>
          <cell r="L202">
            <v>24638</v>
          </cell>
          <cell r="M202">
            <v>30701.02</v>
          </cell>
          <cell r="N202">
            <v>372.5</v>
          </cell>
        </row>
        <row r="203">
          <cell r="A203" t="str">
            <v>SE004</v>
          </cell>
          <cell r="B203" t="str">
            <v>Garcia Rayas Andres</v>
          </cell>
          <cell r="C203" t="str">
            <v>encargado de turno</v>
          </cell>
          <cell r="D203">
            <v>28974.45</v>
          </cell>
          <cell r="E203">
            <v>7139.7</v>
          </cell>
          <cell r="F203">
            <v>36114.15</v>
          </cell>
          <cell r="G203">
            <v>7139.7</v>
          </cell>
          <cell r="L203">
            <v>28974.44</v>
          </cell>
          <cell r="M203">
            <v>36114.14</v>
          </cell>
          <cell r="N203">
            <v>0.01</v>
          </cell>
        </row>
        <row r="204">
          <cell r="A204" t="str">
            <v>SE006</v>
          </cell>
          <cell r="B204" t="str">
            <v>Rodriguez Galvan Moises</v>
          </cell>
          <cell r="C204" t="str">
            <v>jefe de area</v>
          </cell>
          <cell r="D204">
            <v>46465.5</v>
          </cell>
          <cell r="E204">
            <v>13462.77</v>
          </cell>
          <cell r="F204">
            <v>59928.27</v>
          </cell>
          <cell r="G204">
            <v>13462.77</v>
          </cell>
          <cell r="L204">
            <v>0</v>
          </cell>
          <cell r="M204">
            <v>13462.77</v>
          </cell>
          <cell r="N204">
            <v>46465.5</v>
          </cell>
        </row>
        <row r="205">
          <cell r="A205" t="str">
            <v>SE007</v>
          </cell>
          <cell r="B205" t="str">
            <v>Carrillo Sanchez Felipe</v>
          </cell>
          <cell r="C205" t="str">
            <v>agente de seguridad rotativo</v>
          </cell>
          <cell r="D205">
            <v>25010.5</v>
          </cell>
          <cell r="E205">
            <v>6063.02</v>
          </cell>
          <cell r="F205">
            <v>31073.52</v>
          </cell>
          <cell r="G205">
            <v>6063.02</v>
          </cell>
          <cell r="L205">
            <v>17609</v>
          </cell>
          <cell r="M205">
            <v>23672.02</v>
          </cell>
          <cell r="N205">
            <v>7401.5</v>
          </cell>
        </row>
        <row r="206">
          <cell r="A206" t="str">
            <v>SE008</v>
          </cell>
          <cell r="B206" t="str">
            <v>Flores Basulto Ricardo</v>
          </cell>
          <cell r="C206" t="str">
            <v>encargado de turno</v>
          </cell>
          <cell r="D206">
            <v>29214</v>
          </cell>
          <cell r="E206">
            <v>7204.76</v>
          </cell>
          <cell r="F206">
            <v>36418.76</v>
          </cell>
          <cell r="G206">
            <v>7204.76</v>
          </cell>
          <cell r="L206">
            <v>24105</v>
          </cell>
          <cell r="M206">
            <v>31309.759999999998</v>
          </cell>
          <cell r="N206">
            <v>5109</v>
          </cell>
        </row>
        <row r="207">
          <cell r="A207" t="str">
            <v>SE009</v>
          </cell>
          <cell r="B207" t="str">
            <v>Comparan Ibarra Luis Fernando</v>
          </cell>
          <cell r="C207" t="str">
            <v>agente de seguridad rotativo</v>
          </cell>
          <cell r="D207">
            <v>24940.47</v>
          </cell>
          <cell r="E207">
            <v>6044</v>
          </cell>
          <cell r="F207">
            <v>30984.47</v>
          </cell>
          <cell r="G207">
            <v>6044</v>
          </cell>
          <cell r="L207">
            <v>24940</v>
          </cell>
          <cell r="M207">
            <v>30984</v>
          </cell>
          <cell r="N207">
            <v>0.47</v>
          </cell>
        </row>
        <row r="208">
          <cell r="A208" t="str">
            <v>SE010</v>
          </cell>
          <cell r="B208" t="str">
            <v>Rivera Ayon Roberto</v>
          </cell>
          <cell r="C208" t="str">
            <v>agente de seguridad rotativo</v>
          </cell>
          <cell r="D208">
            <v>25010.5</v>
          </cell>
          <cell r="E208">
            <v>6063.02</v>
          </cell>
          <cell r="F208">
            <v>31073.52</v>
          </cell>
          <cell r="G208">
            <v>6063.02</v>
          </cell>
          <cell r="L208">
            <v>0</v>
          </cell>
          <cell r="M208">
            <v>6063.02</v>
          </cell>
          <cell r="N208">
            <v>25010.5</v>
          </cell>
        </row>
        <row r="209">
          <cell r="A209" t="str">
            <v>SE011</v>
          </cell>
          <cell r="B209" t="str">
            <v>Sanchez Magaña Jose</v>
          </cell>
          <cell r="C209" t="str">
            <v>agente de seguridad rotativo</v>
          </cell>
          <cell r="D209">
            <v>25010.5</v>
          </cell>
          <cell r="E209">
            <v>6063.02</v>
          </cell>
          <cell r="F209">
            <v>31073.52</v>
          </cell>
          <cell r="G209">
            <v>6063.02</v>
          </cell>
          <cell r="L209">
            <v>0</v>
          </cell>
          <cell r="M209">
            <v>6063.02</v>
          </cell>
          <cell r="N209">
            <v>25010.5</v>
          </cell>
        </row>
        <row r="210">
          <cell r="A210" t="str">
            <v>SE012</v>
          </cell>
          <cell r="B210" t="str">
            <v>Ayon Graciano Octavio</v>
          </cell>
          <cell r="C210" t="str">
            <v>agente de seguridad rotativo</v>
          </cell>
          <cell r="D210">
            <v>24940.47</v>
          </cell>
          <cell r="E210">
            <v>6044</v>
          </cell>
          <cell r="F210">
            <v>30984.47</v>
          </cell>
          <cell r="G210">
            <v>6044</v>
          </cell>
          <cell r="L210">
            <v>0</v>
          </cell>
          <cell r="M210">
            <v>6044</v>
          </cell>
          <cell r="N210">
            <v>24940.47</v>
          </cell>
        </row>
        <row r="211">
          <cell r="A211" t="str">
            <v>SE013</v>
          </cell>
          <cell r="B211" t="str">
            <v>Bucio Chavez Sergio</v>
          </cell>
          <cell r="C211" t="str">
            <v>agente de seguridad rotativo</v>
          </cell>
          <cell r="D211">
            <v>24460.27</v>
          </cell>
          <cell r="E211">
            <v>5913.57</v>
          </cell>
          <cell r="F211">
            <v>30373.84</v>
          </cell>
          <cell r="G211">
            <v>5913.57</v>
          </cell>
          <cell r="L211">
            <v>24460</v>
          </cell>
          <cell r="M211">
            <v>30373.57</v>
          </cell>
          <cell r="N211">
            <v>0.27</v>
          </cell>
        </row>
        <row r="212">
          <cell r="A212" t="str">
            <v>SE014</v>
          </cell>
          <cell r="B212" t="str">
            <v>Rodriguez Beltran Marco Antonio</v>
          </cell>
          <cell r="C212" t="str">
            <v>agente de seguridad rotativo</v>
          </cell>
          <cell r="D212">
            <v>24875.439999999999</v>
          </cell>
          <cell r="E212">
            <v>6026.33</v>
          </cell>
          <cell r="F212">
            <v>30901.77</v>
          </cell>
          <cell r="G212">
            <v>6026.33</v>
          </cell>
          <cell r="L212">
            <v>10527</v>
          </cell>
          <cell r="M212">
            <v>16553.330000000002</v>
          </cell>
          <cell r="N212">
            <v>14348.44</v>
          </cell>
        </row>
        <row r="213">
          <cell r="A213" t="str">
            <v>SE015</v>
          </cell>
          <cell r="B213" t="str">
            <v>Gutierrez Vargas Carlos Andres</v>
          </cell>
          <cell r="C213" t="str">
            <v>agente de seguridad rotativo</v>
          </cell>
          <cell r="D213">
            <v>24190.16</v>
          </cell>
          <cell r="E213">
            <v>5840.2</v>
          </cell>
          <cell r="F213">
            <v>30030.36</v>
          </cell>
          <cell r="G213">
            <v>5840.2</v>
          </cell>
          <cell r="L213">
            <v>0</v>
          </cell>
          <cell r="M213">
            <v>5840.2</v>
          </cell>
          <cell r="N213">
            <v>24190.16</v>
          </cell>
        </row>
        <row r="214">
          <cell r="A214" t="str">
            <v>SE016</v>
          </cell>
          <cell r="B214" t="str">
            <v>Plata Vasquez Angel Oswaldo</v>
          </cell>
          <cell r="C214" t="str">
            <v>agente de seguridad diurno</v>
          </cell>
          <cell r="D214">
            <v>26844</v>
          </cell>
          <cell r="E214">
            <v>6561.03</v>
          </cell>
          <cell r="F214">
            <v>33405.03</v>
          </cell>
          <cell r="G214">
            <v>6561.03</v>
          </cell>
          <cell r="L214">
            <v>26843</v>
          </cell>
          <cell r="M214">
            <v>33404.03</v>
          </cell>
          <cell r="N214">
            <v>1</v>
          </cell>
        </row>
        <row r="215">
          <cell r="A215" t="str">
            <v>SE017</v>
          </cell>
          <cell r="B215" t="str">
            <v>Olivares Ruiz Luis Raul</v>
          </cell>
          <cell r="C215" t="str">
            <v>agente de seguridad rotativo</v>
          </cell>
          <cell r="D215">
            <v>24805.41</v>
          </cell>
          <cell r="E215">
            <v>6007.31</v>
          </cell>
          <cell r="F215">
            <v>30812.720000000001</v>
          </cell>
          <cell r="G215">
            <v>6007.31</v>
          </cell>
          <cell r="L215">
            <v>24805</v>
          </cell>
          <cell r="M215">
            <v>30812.31</v>
          </cell>
          <cell r="N215">
            <v>0.41</v>
          </cell>
        </row>
        <row r="216">
          <cell r="A216" t="str">
            <v>SE018</v>
          </cell>
          <cell r="B216" t="str">
            <v>Hernandez Sanchez Juan Carlos</v>
          </cell>
          <cell r="C216" t="str">
            <v>agente de seguridad rotativo</v>
          </cell>
          <cell r="D216">
            <v>24530.3</v>
          </cell>
          <cell r="E216">
            <v>5932.59</v>
          </cell>
          <cell r="F216">
            <v>30462.89</v>
          </cell>
          <cell r="G216">
            <v>5932.59</v>
          </cell>
          <cell r="L216">
            <v>24530</v>
          </cell>
          <cell r="M216">
            <v>30462.59</v>
          </cell>
          <cell r="N216">
            <v>0.3</v>
          </cell>
        </row>
        <row r="217">
          <cell r="A217" t="str">
            <v>SE019</v>
          </cell>
          <cell r="B217" t="str">
            <v>Anica Lara Uriel David</v>
          </cell>
          <cell r="C217" t="str">
            <v>agente de seguridad rotativo</v>
          </cell>
          <cell r="D217">
            <v>24940.47</v>
          </cell>
          <cell r="E217">
            <v>6044</v>
          </cell>
          <cell r="F217">
            <v>30984.47</v>
          </cell>
          <cell r="G217">
            <v>6044</v>
          </cell>
          <cell r="L217">
            <v>0</v>
          </cell>
          <cell r="M217">
            <v>6044</v>
          </cell>
          <cell r="N217">
            <v>24940.47</v>
          </cell>
        </row>
        <row r="218">
          <cell r="A218" t="str">
            <v>SE020</v>
          </cell>
          <cell r="B218" t="str">
            <v>Avila Medina Jorge Anselmo</v>
          </cell>
          <cell r="C218" t="str">
            <v>agente de seguridad rotativo</v>
          </cell>
          <cell r="D218">
            <v>25010.5</v>
          </cell>
          <cell r="E218">
            <v>6063.02</v>
          </cell>
          <cell r="F218">
            <v>31073.52</v>
          </cell>
          <cell r="G218">
            <v>6063.02</v>
          </cell>
          <cell r="L218">
            <v>0</v>
          </cell>
          <cell r="M218">
            <v>6063.02</v>
          </cell>
          <cell r="N218">
            <v>25010.5</v>
          </cell>
        </row>
        <row r="219">
          <cell r="A219" t="str">
            <v>SE021</v>
          </cell>
          <cell r="B219" t="str">
            <v>Rodriguez Lechuga Evanibaldo Santos</v>
          </cell>
          <cell r="C219" t="str">
            <v>agente de seguridad rotativo</v>
          </cell>
          <cell r="D219">
            <v>25010.5</v>
          </cell>
          <cell r="E219">
            <v>6063.02</v>
          </cell>
          <cell r="F219">
            <v>31073.52</v>
          </cell>
          <cell r="G219">
            <v>6063.02</v>
          </cell>
          <cell r="L219">
            <v>25010</v>
          </cell>
          <cell r="M219">
            <v>31073.02</v>
          </cell>
          <cell r="N219">
            <v>0.5</v>
          </cell>
        </row>
        <row r="220">
          <cell r="A220" t="str">
            <v>SE022</v>
          </cell>
          <cell r="B220" t="str">
            <v>Betancourt Mendez Luis Manuel</v>
          </cell>
          <cell r="C220" t="str">
            <v>agente de seguridad diurno</v>
          </cell>
          <cell r="D220">
            <v>24056.5</v>
          </cell>
          <cell r="E220">
            <v>5803.9</v>
          </cell>
          <cell r="F220">
            <v>29860.400000000001</v>
          </cell>
          <cell r="G220">
            <v>5803.9</v>
          </cell>
          <cell r="L220">
            <v>24056</v>
          </cell>
          <cell r="M220">
            <v>29859.9</v>
          </cell>
          <cell r="N220">
            <v>0.5</v>
          </cell>
        </row>
        <row r="221">
          <cell r="A221" t="str">
            <v>SE023</v>
          </cell>
          <cell r="B221" t="str">
            <v>Garcia Luna David</v>
          </cell>
          <cell r="C221" t="str">
            <v>agente de seguridad rotativo</v>
          </cell>
          <cell r="D221">
            <v>25010.5</v>
          </cell>
          <cell r="E221">
            <v>6063.02</v>
          </cell>
          <cell r="F221">
            <v>31073.52</v>
          </cell>
          <cell r="G221">
            <v>6063.02</v>
          </cell>
          <cell r="L221">
            <v>0</v>
          </cell>
          <cell r="M221">
            <v>6063.02</v>
          </cell>
          <cell r="N221">
            <v>25010.5</v>
          </cell>
        </row>
        <row r="222">
          <cell r="A222" t="str">
            <v>SE024</v>
          </cell>
          <cell r="B222" t="str">
            <v>Carrillo Regalado Ramiro</v>
          </cell>
          <cell r="C222" t="str">
            <v>agente de seguridad rotativo</v>
          </cell>
          <cell r="D222">
            <v>25010.5</v>
          </cell>
          <cell r="E222">
            <v>6063.02</v>
          </cell>
          <cell r="F222">
            <v>31073.52</v>
          </cell>
          <cell r="G222">
            <v>6063.02</v>
          </cell>
          <cell r="L222">
            <v>25010</v>
          </cell>
          <cell r="M222">
            <v>31073.02</v>
          </cell>
          <cell r="N222">
            <v>0.5</v>
          </cell>
        </row>
        <row r="223">
          <cell r="A223" t="str">
            <v>SE025</v>
          </cell>
          <cell r="B223" t="str">
            <v>Sedano Flores Ruben</v>
          </cell>
          <cell r="C223" t="str">
            <v>agente de seguridad rotativo</v>
          </cell>
          <cell r="D223">
            <v>25010.5</v>
          </cell>
          <cell r="E223">
            <v>6063.02</v>
          </cell>
          <cell r="F223">
            <v>31073.52</v>
          </cell>
          <cell r="G223">
            <v>6063.02</v>
          </cell>
          <cell r="L223">
            <v>0</v>
          </cell>
          <cell r="M223">
            <v>6063.02</v>
          </cell>
          <cell r="N223">
            <v>25010.5</v>
          </cell>
        </row>
        <row r="224">
          <cell r="A224" t="str">
            <v>SE028</v>
          </cell>
          <cell r="B224" t="str">
            <v>Andrade Gonzalez Jose Carlos</v>
          </cell>
          <cell r="C224" t="str">
            <v>agente de seguridad rotativo</v>
          </cell>
          <cell r="D224">
            <v>24875.439999999999</v>
          </cell>
          <cell r="E224">
            <v>6026.33</v>
          </cell>
          <cell r="F224">
            <v>30901.77</v>
          </cell>
          <cell r="G224">
            <v>6026.33</v>
          </cell>
          <cell r="L224">
            <v>0</v>
          </cell>
          <cell r="M224">
            <v>6026.33</v>
          </cell>
          <cell r="N224">
            <v>24875.439999999999</v>
          </cell>
        </row>
        <row r="225">
          <cell r="A225" t="str">
            <v>SE029</v>
          </cell>
          <cell r="B225" t="str">
            <v>Navarro Haro Fausto Ruben</v>
          </cell>
          <cell r="C225" t="str">
            <v>agente de seguridad rotativo</v>
          </cell>
          <cell r="D225">
            <v>24530.3</v>
          </cell>
          <cell r="E225">
            <v>5932.59</v>
          </cell>
          <cell r="F225">
            <v>30462.89</v>
          </cell>
          <cell r="G225">
            <v>5932.59</v>
          </cell>
          <cell r="L225">
            <v>24530</v>
          </cell>
          <cell r="M225">
            <v>30462.59</v>
          </cell>
          <cell r="N225">
            <v>0.3</v>
          </cell>
        </row>
        <row r="226">
          <cell r="A226" t="str">
            <v>SE030</v>
          </cell>
          <cell r="B226" t="str">
            <v>Cervantes Coronado Abdi Bigvai</v>
          </cell>
          <cell r="C226" t="str">
            <v>agente de seguridad rotativo</v>
          </cell>
          <cell r="D226">
            <v>24875.439999999999</v>
          </cell>
          <cell r="E226">
            <v>6026.33</v>
          </cell>
          <cell r="F226">
            <v>30901.77</v>
          </cell>
          <cell r="G226">
            <v>6026.33</v>
          </cell>
          <cell r="L226">
            <v>24875</v>
          </cell>
          <cell r="M226">
            <v>30901.33</v>
          </cell>
          <cell r="N226">
            <v>0.44</v>
          </cell>
        </row>
        <row r="227">
          <cell r="A227" t="str">
            <v>SE031</v>
          </cell>
          <cell r="B227" t="str">
            <v>Umaña Baltazar Gustavo Ismael</v>
          </cell>
          <cell r="C227" t="str">
            <v>agente de seguridad rotativo</v>
          </cell>
          <cell r="D227">
            <v>25010.5</v>
          </cell>
          <cell r="E227">
            <v>6063.02</v>
          </cell>
          <cell r="F227">
            <v>31073.52</v>
          </cell>
          <cell r="G227">
            <v>6063.02</v>
          </cell>
          <cell r="L227">
            <v>25010</v>
          </cell>
          <cell r="M227">
            <v>31073.02</v>
          </cell>
          <cell r="N227">
            <v>0.5</v>
          </cell>
        </row>
        <row r="228">
          <cell r="A228" t="str">
            <v>SE032</v>
          </cell>
          <cell r="B228" t="str">
            <v>Fuentes Sanchez Jose Guadalupe</v>
          </cell>
          <cell r="C228" t="str">
            <v>agente de seguridad diurno</v>
          </cell>
          <cell r="D228">
            <v>24056.5</v>
          </cell>
          <cell r="E228">
            <v>5803.9</v>
          </cell>
          <cell r="F228">
            <v>29860.400000000001</v>
          </cell>
          <cell r="G228">
            <v>5803.9</v>
          </cell>
          <cell r="L228">
            <v>0</v>
          </cell>
          <cell r="M228">
            <v>5803.9</v>
          </cell>
          <cell r="N228">
            <v>24056.5</v>
          </cell>
        </row>
        <row r="229">
          <cell r="A229" t="str">
            <v>SE034</v>
          </cell>
          <cell r="B229" t="str">
            <v>Rojas Hernandez Enrique Rafael</v>
          </cell>
          <cell r="C229" t="str">
            <v>agente de seguridad rotativo</v>
          </cell>
          <cell r="D229">
            <v>25010.5</v>
          </cell>
          <cell r="E229">
            <v>6063.02</v>
          </cell>
          <cell r="F229">
            <v>31073.52</v>
          </cell>
          <cell r="G229">
            <v>6063.02</v>
          </cell>
          <cell r="L229">
            <v>3825</v>
          </cell>
          <cell r="M229">
            <v>9888.02</v>
          </cell>
          <cell r="N229">
            <v>21185.5</v>
          </cell>
        </row>
        <row r="230">
          <cell r="A230" t="str">
            <v>SE036</v>
          </cell>
          <cell r="B230" t="str">
            <v>Gonzalez Martinez Marco Antonio</v>
          </cell>
          <cell r="C230" t="str">
            <v>agente de seguridad rotativo</v>
          </cell>
          <cell r="D230">
            <v>25010.5</v>
          </cell>
          <cell r="E230">
            <v>6063.02</v>
          </cell>
          <cell r="F230">
            <v>31073.52</v>
          </cell>
          <cell r="G230">
            <v>6063.02</v>
          </cell>
          <cell r="L230">
            <v>21974</v>
          </cell>
          <cell r="M230">
            <v>28037.02</v>
          </cell>
          <cell r="N230">
            <v>3036.5</v>
          </cell>
        </row>
        <row r="231">
          <cell r="A231" t="str">
            <v>SE037</v>
          </cell>
          <cell r="B231" t="str">
            <v>Camarena Paez Israel Martin</v>
          </cell>
          <cell r="C231" t="str">
            <v>agente de seguridad rotativo</v>
          </cell>
          <cell r="D231">
            <v>24940.47</v>
          </cell>
          <cell r="E231">
            <v>6044</v>
          </cell>
          <cell r="F231">
            <v>30984.47</v>
          </cell>
          <cell r="G231">
            <v>6044</v>
          </cell>
          <cell r="L231">
            <v>11081</v>
          </cell>
          <cell r="M231">
            <v>17125</v>
          </cell>
          <cell r="N231">
            <v>13859.47</v>
          </cell>
        </row>
        <row r="232">
          <cell r="A232" t="str">
            <v>SE038</v>
          </cell>
          <cell r="B232" t="str">
            <v>Torres Reyes Hector Gustavo</v>
          </cell>
          <cell r="C232" t="str">
            <v>agente de seguridad rotativo</v>
          </cell>
          <cell r="D232">
            <v>25010.5</v>
          </cell>
          <cell r="E232">
            <v>6063.02</v>
          </cell>
          <cell r="F232">
            <v>31073.52</v>
          </cell>
          <cell r="G232">
            <v>6063.02</v>
          </cell>
          <cell r="L232">
            <v>0</v>
          </cell>
          <cell r="M232">
            <v>6063.02</v>
          </cell>
          <cell r="N232">
            <v>25010.5</v>
          </cell>
        </row>
        <row r="233">
          <cell r="A233" t="str">
            <v>SE039</v>
          </cell>
          <cell r="B233" t="str">
            <v>Garcia Gallegos Jorge Antonio</v>
          </cell>
          <cell r="C233" t="str">
            <v>agente de seguridad rotativo</v>
          </cell>
          <cell r="D233">
            <v>25010.5</v>
          </cell>
          <cell r="E233">
            <v>6063.02</v>
          </cell>
          <cell r="F233">
            <v>31073.52</v>
          </cell>
          <cell r="G233">
            <v>6063.02</v>
          </cell>
          <cell r="L233">
            <v>21716</v>
          </cell>
          <cell r="M233">
            <v>27779.02</v>
          </cell>
          <cell r="N233">
            <v>3294.5</v>
          </cell>
        </row>
        <row r="234">
          <cell r="A234" t="str">
            <v>SE040</v>
          </cell>
          <cell r="B234" t="str">
            <v>Delgado Oliva Nelson</v>
          </cell>
          <cell r="C234" t="str">
            <v>agente de seguridad rotativo</v>
          </cell>
          <cell r="D234">
            <v>12610.29</v>
          </cell>
          <cell r="E234">
            <v>2694.9</v>
          </cell>
          <cell r="F234">
            <v>15305.19</v>
          </cell>
          <cell r="G234">
            <v>2694.9</v>
          </cell>
          <cell r="L234">
            <v>0</v>
          </cell>
          <cell r="M234">
            <v>2694.9</v>
          </cell>
          <cell r="N234">
            <v>12610.29</v>
          </cell>
        </row>
        <row r="235">
          <cell r="A235" t="str">
            <v>TE001</v>
          </cell>
          <cell r="B235" t="str">
            <v>Quezada Ponce Ofelia</v>
          </cell>
          <cell r="C235" t="str">
            <v>encargado de area</v>
          </cell>
          <cell r="D235">
            <v>28287</v>
          </cell>
          <cell r="E235">
            <v>6952.97</v>
          </cell>
          <cell r="F235">
            <v>35239.97</v>
          </cell>
          <cell r="G235">
            <v>6952.97</v>
          </cell>
          <cell r="L235">
            <v>0</v>
          </cell>
          <cell r="M235">
            <v>6952.97</v>
          </cell>
          <cell r="N235">
            <v>28287</v>
          </cell>
        </row>
        <row r="236">
          <cell r="A236" t="str">
            <v>TE002</v>
          </cell>
          <cell r="B236" t="str">
            <v>Jimenez Morales Moises</v>
          </cell>
          <cell r="C236" t="str">
            <v>mecanico</v>
          </cell>
          <cell r="D236">
            <v>29716</v>
          </cell>
          <cell r="E236">
            <v>7341.11</v>
          </cell>
          <cell r="F236">
            <v>37057.11</v>
          </cell>
          <cell r="G236">
            <v>7341.11</v>
          </cell>
          <cell r="L236">
            <v>29715</v>
          </cell>
          <cell r="M236">
            <v>37056.11</v>
          </cell>
          <cell r="N236">
            <v>1</v>
          </cell>
        </row>
        <row r="237">
          <cell r="A237" t="str">
            <v>TE003</v>
          </cell>
          <cell r="B237" t="str">
            <v>Jaimes Flores Birzabith Salomon</v>
          </cell>
          <cell r="C237" t="str">
            <v>chofer</v>
          </cell>
          <cell r="D237">
            <v>25593.5</v>
          </cell>
          <cell r="E237">
            <v>6221.37</v>
          </cell>
          <cell r="F237">
            <v>31814.87</v>
          </cell>
          <cell r="G237">
            <v>6221.37</v>
          </cell>
          <cell r="L237">
            <v>24252</v>
          </cell>
          <cell r="M237">
            <v>30473.37</v>
          </cell>
          <cell r="N237">
            <v>1341.5</v>
          </cell>
        </row>
        <row r="238">
          <cell r="A238" t="str">
            <v>TE004</v>
          </cell>
          <cell r="B238" t="str">
            <v>Montoya Lopez Juan Ignacio</v>
          </cell>
          <cell r="C238" t="str">
            <v>auxx de mantenimiento</v>
          </cell>
          <cell r="D238">
            <v>25893.5</v>
          </cell>
          <cell r="E238">
            <v>6302.86</v>
          </cell>
          <cell r="F238">
            <v>32196.36</v>
          </cell>
          <cell r="G238">
            <v>6302.86</v>
          </cell>
          <cell r="L238">
            <v>25893</v>
          </cell>
          <cell r="M238">
            <v>32195.86</v>
          </cell>
          <cell r="N238">
            <v>0.5</v>
          </cell>
        </row>
        <row r="239">
          <cell r="A239" t="str">
            <v>TE005</v>
          </cell>
          <cell r="B239" t="str">
            <v>Arevalo Avila Roberto Carlos</v>
          </cell>
          <cell r="C239" t="str">
            <v>chofer</v>
          </cell>
          <cell r="D239">
            <v>4279.2299999999996</v>
          </cell>
          <cell r="E239">
            <v>432.04</v>
          </cell>
          <cell r="F239">
            <v>4711.2700000000004</v>
          </cell>
          <cell r="G239">
            <v>432.04</v>
          </cell>
          <cell r="L239">
            <v>0</v>
          </cell>
          <cell r="M239">
            <v>432.04</v>
          </cell>
          <cell r="N239">
            <v>4279.2299999999996</v>
          </cell>
        </row>
        <row r="240">
          <cell r="A240" t="str">
            <v>TR001</v>
          </cell>
          <cell r="B240" t="str">
            <v>Aceves Torres Maria Guadalupe</v>
          </cell>
          <cell r="C240" t="str">
            <v>auxx de tiendas de recuerdo</v>
          </cell>
          <cell r="D240">
            <v>24056.5</v>
          </cell>
          <cell r="E240">
            <v>5803.9</v>
          </cell>
          <cell r="F240">
            <v>29860.400000000001</v>
          </cell>
          <cell r="G240">
            <v>5803.9</v>
          </cell>
          <cell r="L240">
            <v>0</v>
          </cell>
          <cell r="M240">
            <v>5803.9</v>
          </cell>
          <cell r="N240">
            <v>24056.5</v>
          </cell>
        </row>
        <row r="241">
          <cell r="A241" t="str">
            <v>TR002</v>
          </cell>
          <cell r="B241" t="str">
            <v>Rosales Hermosillo Luz Delia</v>
          </cell>
          <cell r="C241" t="str">
            <v>asistente tiendas recuerdos</v>
          </cell>
          <cell r="D241">
            <v>25858.5</v>
          </cell>
          <cell r="E241">
            <v>6293.35</v>
          </cell>
          <cell r="F241">
            <v>32151.85</v>
          </cell>
          <cell r="G241">
            <v>6293.35</v>
          </cell>
          <cell r="L241">
            <v>0</v>
          </cell>
          <cell r="M241">
            <v>6293.35</v>
          </cell>
          <cell r="N241">
            <v>25858.5</v>
          </cell>
        </row>
        <row r="242">
          <cell r="A242" t="str">
            <v>TR003</v>
          </cell>
          <cell r="B242" t="str">
            <v>De Santiago Gutierrez Martha Leticia</v>
          </cell>
          <cell r="C242" t="str">
            <v>almacenista tiendas recuerdos</v>
          </cell>
          <cell r="D242">
            <v>25593.5</v>
          </cell>
          <cell r="E242">
            <v>6221.37</v>
          </cell>
          <cell r="F242">
            <v>31814.87</v>
          </cell>
          <cell r="G242">
            <v>6221.37</v>
          </cell>
          <cell r="L242">
            <v>5208</v>
          </cell>
          <cell r="M242">
            <v>11429.37</v>
          </cell>
          <cell r="N242">
            <v>20385.5</v>
          </cell>
        </row>
        <row r="243">
          <cell r="A243" t="str">
            <v>TR004</v>
          </cell>
          <cell r="B243" t="str">
            <v>Ascencio Lucano Alma Lilia</v>
          </cell>
          <cell r="C243" t="str">
            <v>encargado de area</v>
          </cell>
          <cell r="D243">
            <v>43899.5</v>
          </cell>
          <cell r="E243">
            <v>12453.61</v>
          </cell>
          <cell r="F243">
            <v>56353.11</v>
          </cell>
          <cell r="G243">
            <v>12453.61</v>
          </cell>
          <cell r="L243">
            <v>5929</v>
          </cell>
          <cell r="M243">
            <v>18382.61</v>
          </cell>
          <cell r="N243">
            <v>37970.5</v>
          </cell>
        </row>
        <row r="244">
          <cell r="A244" t="str">
            <v>TR006</v>
          </cell>
          <cell r="B244" t="str">
            <v>Castelan Quintero Viridiana</v>
          </cell>
          <cell r="C244" t="str">
            <v>auxx de tiendas de recuerdo</v>
          </cell>
          <cell r="D244">
            <v>12929</v>
          </cell>
          <cell r="E244">
            <v>1250.17</v>
          </cell>
          <cell r="F244">
            <v>14179.17</v>
          </cell>
          <cell r="G244">
            <v>1250.17</v>
          </cell>
          <cell r="L244">
            <v>0</v>
          </cell>
          <cell r="M244">
            <v>1250.17</v>
          </cell>
          <cell r="N244">
            <v>12929</v>
          </cell>
        </row>
        <row r="245">
          <cell r="A245" t="str">
            <v>TR007</v>
          </cell>
          <cell r="B245" t="str">
            <v>Garcia Higareda Veronica</v>
          </cell>
          <cell r="C245" t="str">
            <v>auxx de tiendas de recuerdo</v>
          </cell>
          <cell r="D245">
            <v>25593.5</v>
          </cell>
          <cell r="E245">
            <v>6221.37</v>
          </cell>
          <cell r="F245">
            <v>31814.87</v>
          </cell>
          <cell r="G245">
            <v>6221.37</v>
          </cell>
          <cell r="L245">
            <v>0</v>
          </cell>
          <cell r="M245">
            <v>6221.37</v>
          </cell>
          <cell r="N245">
            <v>25593.5</v>
          </cell>
        </row>
        <row r="246">
          <cell r="A246" t="str">
            <v>TR009</v>
          </cell>
          <cell r="B246" t="str">
            <v xml:space="preserve">Aceves  Rosas  Miguel Angel </v>
          </cell>
          <cell r="C246" t="str">
            <v>auxx de tiendas de recuerdo</v>
          </cell>
          <cell r="D246">
            <v>25593.5</v>
          </cell>
          <cell r="E246">
            <v>6221.37</v>
          </cell>
          <cell r="F246">
            <v>31814.87</v>
          </cell>
          <cell r="G246">
            <v>6221.37</v>
          </cell>
          <cell r="L246">
            <v>0</v>
          </cell>
          <cell r="M246">
            <v>6221.37</v>
          </cell>
          <cell r="N246">
            <v>25593.5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8"/>
  <sheetViews>
    <sheetView tabSelected="1" workbookViewId="0">
      <selection activeCell="D262" sqref="D262:J268"/>
    </sheetView>
  </sheetViews>
  <sheetFormatPr baseColWidth="10" defaultRowHeight="15" x14ac:dyDescent="0.25"/>
  <cols>
    <col min="1" max="1" width="7.140625" bestFit="1" customWidth="1"/>
    <col min="2" max="2" width="41.7109375" customWidth="1"/>
    <col min="3" max="3" width="34.28515625" bestFit="1" customWidth="1"/>
    <col min="4" max="10" width="25.7109375" customWidth="1"/>
  </cols>
  <sheetData>
    <row r="2" spans="1:11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25" x14ac:dyDescent="0.3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9.2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1" x14ac:dyDescent="0.25">
      <c r="A6" s="4" t="s">
        <v>12</v>
      </c>
    </row>
    <row r="7" spans="1:11" x14ac:dyDescent="0.25">
      <c r="A7" t="str">
        <f>UPPER([1]HT!A13)</f>
        <v>AA003</v>
      </c>
      <c r="B7" t="str">
        <f>UPPER([1]HT!B13)</f>
        <v>PARRA CARRILLO HECTOR</v>
      </c>
      <c r="C7" t="str">
        <f>UPPER([1]HT!C13)</f>
        <v>JEFE DE AREA</v>
      </c>
      <c r="D7" s="5">
        <f>[1]HT!D13</f>
        <v>49413.5</v>
      </c>
      <c r="E7" s="5">
        <f>[1]HT!E13</f>
        <v>14369.37</v>
      </c>
      <c r="F7" s="5">
        <f>[1]HT!F13</f>
        <v>63782.87</v>
      </c>
      <c r="G7" s="5">
        <f>[1]HT!G13</f>
        <v>14369.37</v>
      </c>
      <c r="H7" s="5">
        <f>[1]HT!L13</f>
        <v>0</v>
      </c>
      <c r="I7" s="5">
        <f>[1]HT!M13</f>
        <v>14369.37</v>
      </c>
      <c r="J7" s="5">
        <f>[1]HT!N13</f>
        <v>49413.5</v>
      </c>
    </row>
    <row r="8" spans="1:11" x14ac:dyDescent="0.25">
      <c r="A8" t="str">
        <f>UPPER([1]HT!A14)</f>
        <v>AA010</v>
      </c>
      <c r="B8" t="str">
        <f>UPPER([1]HT!B14)</f>
        <v>VILLASEÑOR MACEDO CESAR GUADALUPE</v>
      </c>
      <c r="C8" t="str">
        <f>UPPER([1]HT!C14)</f>
        <v>JEFE DE AREA</v>
      </c>
      <c r="D8" s="5">
        <f>[1]HT!D14</f>
        <v>46465.5</v>
      </c>
      <c r="E8" s="5">
        <f>[1]HT!E14</f>
        <v>13462.77</v>
      </c>
      <c r="F8" s="5">
        <f>[1]HT!F14</f>
        <v>59928.27</v>
      </c>
      <c r="G8" s="5">
        <f>[1]HT!G14</f>
        <v>13462.77</v>
      </c>
      <c r="H8" s="5">
        <f>[1]HT!L14</f>
        <v>46465</v>
      </c>
      <c r="I8" s="5">
        <f>[1]HT!M14</f>
        <v>59927.77</v>
      </c>
      <c r="J8" s="5">
        <f>[1]HT!N14</f>
        <v>0.5</v>
      </c>
    </row>
    <row r="9" spans="1:11" x14ac:dyDescent="0.25">
      <c r="A9" t="str">
        <f>UPPER([1]HT!A15)</f>
        <v>AA012</v>
      </c>
      <c r="B9" t="str">
        <f>UPPER([1]HT!B15)</f>
        <v>ESPINOZA CAMACHO FRANCISCO</v>
      </c>
      <c r="C9" t="str">
        <f>UPPER([1]HT!C15)</f>
        <v>JEFE DE AREA</v>
      </c>
      <c r="D9" s="5">
        <f>[1]HT!D15</f>
        <v>46465.5</v>
      </c>
      <c r="E9" s="5">
        <f>[1]HT!E15</f>
        <v>13462.77</v>
      </c>
      <c r="F9" s="5">
        <f>[1]HT!F15</f>
        <v>59928.27</v>
      </c>
      <c r="G9" s="5">
        <f>[1]HT!G15</f>
        <v>13462.77</v>
      </c>
      <c r="H9" s="5">
        <f>[1]HT!L15</f>
        <v>0</v>
      </c>
      <c r="I9" s="5">
        <f>[1]HT!M15</f>
        <v>13462.77</v>
      </c>
      <c r="J9" s="5">
        <f>[1]HT!N15</f>
        <v>46465.5</v>
      </c>
    </row>
    <row r="10" spans="1:11" x14ac:dyDescent="0.25">
      <c r="A10" t="str">
        <f>UPPER([1]HT!A16)</f>
        <v>AA013</v>
      </c>
      <c r="B10" t="str">
        <f>UPPER([1]HT!B16)</f>
        <v>CASAS VALDIVIA LUZ ELENA</v>
      </c>
      <c r="C10" t="str">
        <f>UPPER([1]HT!C16)</f>
        <v>AUXX DE PERSONAL</v>
      </c>
      <c r="D10" s="5">
        <f>[1]HT!D16</f>
        <v>30312</v>
      </c>
      <c r="E10" s="5">
        <f>[1]HT!E16</f>
        <v>7503</v>
      </c>
      <c r="F10" s="5">
        <f>[1]HT!F16</f>
        <v>37815</v>
      </c>
      <c r="G10" s="5">
        <f>[1]HT!G16</f>
        <v>7503</v>
      </c>
      <c r="H10" s="5">
        <f>[1]HT!L16</f>
        <v>10310</v>
      </c>
      <c r="I10" s="5">
        <f>[1]HT!M16</f>
        <v>17813</v>
      </c>
      <c r="J10" s="5">
        <f>[1]HT!N16</f>
        <v>20002</v>
      </c>
    </row>
    <row r="11" spans="1:11" x14ac:dyDescent="0.25">
      <c r="A11" t="str">
        <f>UPPER([1]HT!A17)</f>
        <v>AA014</v>
      </c>
      <c r="B11" t="str">
        <f>UPPER([1]HT!B17)</f>
        <v>PORRAS HERNANDEZ ANGELICA MARIA</v>
      </c>
      <c r="C11" t="str">
        <f>UPPER([1]HT!C17)</f>
        <v>AUXX DE PERSONAL</v>
      </c>
      <c r="D11" s="5">
        <f>[1]HT!D17</f>
        <v>29364.5</v>
      </c>
      <c r="E11" s="5">
        <f>[1]HT!E17</f>
        <v>7245.64</v>
      </c>
      <c r="F11" s="5">
        <f>[1]HT!F17</f>
        <v>36610.14</v>
      </c>
      <c r="G11" s="5">
        <f>[1]HT!G17</f>
        <v>7245.64</v>
      </c>
      <c r="H11" s="5">
        <f>[1]HT!L17</f>
        <v>0</v>
      </c>
      <c r="I11" s="5">
        <f>[1]HT!M17</f>
        <v>7245.64</v>
      </c>
      <c r="J11" s="5">
        <f>[1]HT!N17</f>
        <v>29364.5</v>
      </c>
    </row>
    <row r="12" spans="1:11" x14ac:dyDescent="0.25">
      <c r="A12" t="str">
        <f>UPPER([1]HT!A18)</f>
        <v>AA015</v>
      </c>
      <c r="B12" t="str">
        <f>UPPER([1]HT!B18)</f>
        <v>MELENDREZ TORRES GABRIELA</v>
      </c>
      <c r="C12" t="str">
        <f>UPPER([1]HT!C18)</f>
        <v>AUXX INGRESOS B</v>
      </c>
      <c r="D12" s="5">
        <f>[1]HT!D18</f>
        <v>26741.5</v>
      </c>
      <c r="E12" s="5">
        <f>[1]HT!E18</f>
        <v>6533.19</v>
      </c>
      <c r="F12" s="5">
        <f>[1]HT!F18</f>
        <v>33274.69</v>
      </c>
      <c r="G12" s="5">
        <f>[1]HT!G18</f>
        <v>6533.19</v>
      </c>
      <c r="H12" s="5">
        <f>[1]HT!L18</f>
        <v>0</v>
      </c>
      <c r="I12" s="5">
        <f>[1]HT!M18</f>
        <v>6533.19</v>
      </c>
      <c r="J12" s="5">
        <f>[1]HT!N18</f>
        <v>26741.5</v>
      </c>
    </row>
    <row r="13" spans="1:11" x14ac:dyDescent="0.25">
      <c r="A13" t="str">
        <f>UPPER([1]HT!A19)</f>
        <v>AA016</v>
      </c>
      <c r="B13" t="str">
        <f>UPPER([1]HT!B19)</f>
        <v>ROBLES VARO JOEL</v>
      </c>
      <c r="C13" t="str">
        <f>UPPER([1]HT!C19)</f>
        <v>ENCARGADO DE AREA</v>
      </c>
      <c r="D13" s="5">
        <f>[1]HT!D19</f>
        <v>46465.5</v>
      </c>
      <c r="E13" s="5">
        <f>[1]HT!E19</f>
        <v>13462.77</v>
      </c>
      <c r="F13" s="5">
        <f>[1]HT!F19</f>
        <v>59928.27</v>
      </c>
      <c r="G13" s="5">
        <f>[1]HT!G19</f>
        <v>13462.77</v>
      </c>
      <c r="H13" s="5">
        <f>[1]HT!L19</f>
        <v>0</v>
      </c>
      <c r="I13" s="5">
        <f>[1]HT!M19</f>
        <v>13462.77</v>
      </c>
      <c r="J13" s="5">
        <f>[1]HT!N19</f>
        <v>46465.5</v>
      </c>
    </row>
    <row r="14" spans="1:11" x14ac:dyDescent="0.25">
      <c r="A14" t="str">
        <f>UPPER([1]HT!A20)</f>
        <v>AA017</v>
      </c>
      <c r="B14" t="str">
        <f>UPPER([1]HT!B20)</f>
        <v>ROBLES CORTES MARIA ELENA</v>
      </c>
      <c r="C14" t="str">
        <f>UPPER([1]HT!C20)</f>
        <v>TAQUILLERA</v>
      </c>
      <c r="D14" s="5">
        <f>[1]HT!D20</f>
        <v>23989.14</v>
      </c>
      <c r="E14" s="5">
        <f>[1]HT!E20</f>
        <v>5785.6</v>
      </c>
      <c r="F14" s="5">
        <f>[1]HT!F20</f>
        <v>29774.74</v>
      </c>
      <c r="G14" s="5">
        <f>[1]HT!G20</f>
        <v>5785.6</v>
      </c>
      <c r="H14" s="5">
        <f>[1]HT!L20</f>
        <v>13483</v>
      </c>
      <c r="I14" s="5">
        <f>[1]HT!M20</f>
        <v>19268.599999999999</v>
      </c>
      <c r="J14" s="5">
        <f>[1]HT!N20</f>
        <v>10506.14</v>
      </c>
    </row>
    <row r="15" spans="1:11" x14ac:dyDescent="0.25">
      <c r="A15" t="str">
        <f>UPPER([1]HT!A21)</f>
        <v>AA018</v>
      </c>
      <c r="B15" t="str">
        <f>UPPER([1]HT!B21)</f>
        <v>BOULLOSA TORRES MARIA DE LOS ANGELES</v>
      </c>
      <c r="C15" t="str">
        <f>UPPER([1]HT!C21)</f>
        <v>TAQUILLERA</v>
      </c>
      <c r="D15" s="5">
        <f>[1]HT!D21</f>
        <v>24056.5</v>
      </c>
      <c r="E15" s="5">
        <f>[1]HT!E21</f>
        <v>5803.9</v>
      </c>
      <c r="F15" s="5">
        <f>[1]HT!F21</f>
        <v>29860.400000000001</v>
      </c>
      <c r="G15" s="5">
        <f>[1]HT!G21</f>
        <v>5803.9</v>
      </c>
      <c r="H15" s="5">
        <f>[1]HT!L21</f>
        <v>0</v>
      </c>
      <c r="I15" s="5">
        <f>[1]HT!M21</f>
        <v>5803.9</v>
      </c>
      <c r="J15" s="5">
        <f>[1]HT!N21</f>
        <v>24056.5</v>
      </c>
    </row>
    <row r="16" spans="1:11" x14ac:dyDescent="0.25">
      <c r="A16" t="str">
        <f>UPPER([1]HT!A22)</f>
        <v>AA019</v>
      </c>
      <c r="B16" t="str">
        <f>UPPER([1]HT!B22)</f>
        <v>VILLANUEVA JIMENEZ PASCUAL</v>
      </c>
      <c r="C16" t="str">
        <f>UPPER([1]HT!C22)</f>
        <v>CHOFER</v>
      </c>
      <c r="D16" s="5">
        <f>[1]HT!D22</f>
        <v>25821</v>
      </c>
      <c r="E16" s="5">
        <f>[1]HT!E22</f>
        <v>6283.17</v>
      </c>
      <c r="F16" s="5">
        <f>[1]HT!F22</f>
        <v>32104.17</v>
      </c>
      <c r="G16" s="5">
        <f>[1]HT!G22</f>
        <v>6283.17</v>
      </c>
      <c r="H16" s="5">
        <f>[1]HT!L22</f>
        <v>3125</v>
      </c>
      <c r="I16" s="5">
        <f>[1]HT!M22</f>
        <v>9408.17</v>
      </c>
      <c r="J16" s="5">
        <f>[1]HT!N22</f>
        <v>22696</v>
      </c>
    </row>
    <row r="17" spans="1:10" x14ac:dyDescent="0.25">
      <c r="A17" t="str">
        <f>UPPER([1]HT!A23)</f>
        <v>AA020</v>
      </c>
      <c r="B17" t="str">
        <f>UPPER([1]HT!B23)</f>
        <v>GIL GOMEZ LUZ ADRIANA</v>
      </c>
      <c r="C17" t="str">
        <f>UPPER([1]HT!C23)</f>
        <v>AUXX INGRESOS A</v>
      </c>
      <c r="D17" s="5">
        <f>[1]HT!D23</f>
        <v>29036.5</v>
      </c>
      <c r="E17" s="5">
        <f>[1]HT!E23</f>
        <v>7156.55</v>
      </c>
      <c r="F17" s="5">
        <f>[1]HT!F23</f>
        <v>36193.050000000003</v>
      </c>
      <c r="G17" s="5">
        <f>[1]HT!G23</f>
        <v>7156.55</v>
      </c>
      <c r="H17" s="5">
        <f>[1]HT!L23</f>
        <v>0</v>
      </c>
      <c r="I17" s="5">
        <f>[1]HT!M23</f>
        <v>7156.55</v>
      </c>
      <c r="J17" s="5">
        <f>[1]HT!N23</f>
        <v>29036.5</v>
      </c>
    </row>
    <row r="18" spans="1:10" x14ac:dyDescent="0.25">
      <c r="A18" t="str">
        <f>UPPER([1]HT!A24)</f>
        <v>AA021</v>
      </c>
      <c r="B18" t="str">
        <f>UPPER([1]HT!B24)</f>
        <v>PRECIADO IBARRA ANA ROSA</v>
      </c>
      <c r="C18" t="str">
        <f>UPPER([1]HT!C24)</f>
        <v>TAQUILLERA</v>
      </c>
      <c r="D18" s="5">
        <f>[1]HT!D24</f>
        <v>23989.14</v>
      </c>
      <c r="E18" s="5">
        <f>[1]HT!E24</f>
        <v>5785.6</v>
      </c>
      <c r="F18" s="5">
        <f>[1]HT!F24</f>
        <v>29774.74</v>
      </c>
      <c r="G18" s="5">
        <f>[1]HT!G24</f>
        <v>5785.6</v>
      </c>
      <c r="H18" s="5">
        <f>[1]HT!L24</f>
        <v>23989</v>
      </c>
      <c r="I18" s="5">
        <f>[1]HT!M24</f>
        <v>29774.6</v>
      </c>
      <c r="J18" s="5">
        <f>[1]HT!N24</f>
        <v>0.14000000000000001</v>
      </c>
    </row>
    <row r="19" spans="1:10" x14ac:dyDescent="0.25">
      <c r="A19" t="str">
        <f>UPPER([1]HT!A25)</f>
        <v>AA023</v>
      </c>
      <c r="B19" t="str">
        <f>UPPER([1]HT!B25)</f>
        <v>VILLARREAL RAMIREZ ANGELICA JAZMIN</v>
      </c>
      <c r="C19" t="str">
        <f>UPPER([1]HT!C25)</f>
        <v>TAQUILLERA</v>
      </c>
      <c r="D19" s="5">
        <f>[1]HT!D25</f>
        <v>26666.62</v>
      </c>
      <c r="E19" s="5">
        <f>[1]HT!E25</f>
        <v>6512.85</v>
      </c>
      <c r="F19" s="5">
        <f>[1]HT!F25</f>
        <v>33179.47</v>
      </c>
      <c r="G19" s="5">
        <f>[1]HT!G25</f>
        <v>6512.85</v>
      </c>
      <c r="H19" s="5">
        <f>[1]HT!L25</f>
        <v>6122</v>
      </c>
      <c r="I19" s="5">
        <f>[1]HT!M25</f>
        <v>12634.85</v>
      </c>
      <c r="J19" s="5">
        <f>[1]HT!N25</f>
        <v>20544.62</v>
      </c>
    </row>
    <row r="20" spans="1:10" x14ac:dyDescent="0.25">
      <c r="A20" t="str">
        <f>UPPER([1]HT!A26)</f>
        <v>AA024</v>
      </c>
      <c r="B20" t="str">
        <f>UPPER([1]HT!B26)</f>
        <v>AGUILAR GUERRA ERIKA GUADALUPE</v>
      </c>
      <c r="C20" t="str">
        <f>UPPER([1]HT!C26)</f>
        <v>TAQUILLERA</v>
      </c>
      <c r="D20" s="5">
        <f>[1]HT!D26</f>
        <v>24056.5</v>
      </c>
      <c r="E20" s="5">
        <f>[1]HT!E26</f>
        <v>5803.89</v>
      </c>
      <c r="F20" s="5">
        <f>[1]HT!F26</f>
        <v>29860.39</v>
      </c>
      <c r="G20" s="5">
        <f>[1]HT!G26</f>
        <v>5803.89</v>
      </c>
      <c r="H20" s="5">
        <f>[1]HT!L26</f>
        <v>19235</v>
      </c>
      <c r="I20" s="5">
        <f>[1]HT!M26</f>
        <v>25038.89</v>
      </c>
      <c r="J20" s="5">
        <f>[1]HT!N26</f>
        <v>4821.5</v>
      </c>
    </row>
    <row r="21" spans="1:10" x14ac:dyDescent="0.25">
      <c r="A21" t="str">
        <f>UPPER([1]HT!A27)</f>
        <v>AA025</v>
      </c>
      <c r="B21" t="str">
        <f>UPPER([1]HT!B27)</f>
        <v>RAMIREZ TEJEDA CLAUDIA ANGELICA</v>
      </c>
      <c r="C21" t="str">
        <f>UPPER([1]HT!C27)</f>
        <v>TAQUILLERA</v>
      </c>
      <c r="D21" s="5">
        <f>[1]HT!D27</f>
        <v>23989.14</v>
      </c>
      <c r="E21" s="5">
        <f>[1]HT!E27</f>
        <v>5785.6</v>
      </c>
      <c r="F21" s="5">
        <f>[1]HT!F27</f>
        <v>29774.74</v>
      </c>
      <c r="G21" s="5">
        <f>[1]HT!G27</f>
        <v>5785.6</v>
      </c>
      <c r="H21" s="5">
        <f>[1]HT!L27</f>
        <v>23989</v>
      </c>
      <c r="I21" s="5">
        <f>[1]HT!M27</f>
        <v>29774.6</v>
      </c>
      <c r="J21" s="5">
        <f>[1]HT!N27</f>
        <v>0.14000000000000001</v>
      </c>
    </row>
    <row r="22" spans="1:10" x14ac:dyDescent="0.25">
      <c r="A22" t="str">
        <f>UPPER([1]HT!A28)</f>
        <v>AA026</v>
      </c>
      <c r="B22" t="str">
        <f>UPPER([1]HT!B28)</f>
        <v>ESPINOSA BRISEÑO SUSANA CATALINA</v>
      </c>
      <c r="C22" t="str">
        <f>UPPER([1]HT!C28)</f>
        <v>TAQUILLERA</v>
      </c>
      <c r="D22" s="5">
        <f>[1]HT!D28</f>
        <v>28119.5</v>
      </c>
      <c r="E22" s="5">
        <f>[1]HT!E28</f>
        <v>6907.48</v>
      </c>
      <c r="F22" s="5">
        <f>[1]HT!F28</f>
        <v>35026.980000000003</v>
      </c>
      <c r="G22" s="5">
        <f>[1]HT!G28</f>
        <v>6907.48</v>
      </c>
      <c r="H22" s="5">
        <f>[1]HT!L28</f>
        <v>28119</v>
      </c>
      <c r="I22" s="5">
        <f>[1]HT!M28</f>
        <v>35026.480000000003</v>
      </c>
      <c r="J22" s="5">
        <f>[1]HT!N28</f>
        <v>0.5</v>
      </c>
    </row>
    <row r="23" spans="1:10" x14ac:dyDescent="0.25">
      <c r="A23" t="str">
        <f>UPPER([1]HT!A29)</f>
        <v>AA027</v>
      </c>
      <c r="B23" t="str">
        <f>UPPER([1]HT!B29)</f>
        <v>TAPIA GARCIA YAREN FERNANDO</v>
      </c>
      <c r="C23" t="str">
        <f>UPPER([1]HT!C29)</f>
        <v>ENCARGADO DE AREA</v>
      </c>
      <c r="D23" s="5">
        <f>[1]HT!D29</f>
        <v>29791.5</v>
      </c>
      <c r="E23" s="5">
        <f>[1]HT!E29</f>
        <v>7361.62</v>
      </c>
      <c r="F23" s="5">
        <f>[1]HT!F29</f>
        <v>37153.120000000003</v>
      </c>
      <c r="G23" s="5">
        <f>[1]HT!G29</f>
        <v>7361.62</v>
      </c>
      <c r="H23" s="5">
        <f>[1]HT!L29</f>
        <v>11916.6</v>
      </c>
      <c r="I23" s="5">
        <f>[1]HT!M29</f>
        <v>19278.22</v>
      </c>
      <c r="J23" s="5">
        <f>[1]HT!N29</f>
        <v>17874.900000000001</v>
      </c>
    </row>
    <row r="24" spans="1:10" x14ac:dyDescent="0.25">
      <c r="A24" t="str">
        <f>UPPER([1]HT!A30)</f>
        <v>AA028</v>
      </c>
      <c r="B24" t="str">
        <f>UPPER([1]HT!B30)</f>
        <v>VAZQUEZ PALAFOX FELICIANO</v>
      </c>
      <c r="C24" t="str">
        <f>UPPER([1]HT!C30)</f>
        <v>JEFE DE AREA</v>
      </c>
      <c r="D24" s="5">
        <f>[1]HT!D30</f>
        <v>46465.5</v>
      </c>
      <c r="E24" s="5">
        <f>[1]HT!E30</f>
        <v>13462.77</v>
      </c>
      <c r="F24" s="5">
        <f>[1]HT!F30</f>
        <v>59928.27</v>
      </c>
      <c r="G24" s="5">
        <f>[1]HT!G30</f>
        <v>13462.77</v>
      </c>
      <c r="H24" s="5">
        <f>[1]HT!L30</f>
        <v>16984</v>
      </c>
      <c r="I24" s="5">
        <f>[1]HT!M30</f>
        <v>30446.77</v>
      </c>
      <c r="J24" s="5">
        <f>[1]HT!N30</f>
        <v>29481.5</v>
      </c>
    </row>
    <row r="25" spans="1:10" x14ac:dyDescent="0.25">
      <c r="A25" t="str">
        <f>UPPER([1]HT!A31)</f>
        <v>AA029</v>
      </c>
      <c r="B25" t="str">
        <f>UPPER([1]HT!B31)</f>
        <v>DOÑO CHAIDEZ MARIA DE JESUS</v>
      </c>
      <c r="C25" t="str">
        <f>UPPER([1]HT!C31)</f>
        <v>TAQUILLERA</v>
      </c>
      <c r="D25" s="5">
        <f>[1]HT!D31</f>
        <v>24056.5</v>
      </c>
      <c r="E25" s="5">
        <f>[1]HT!E31</f>
        <v>5803.89</v>
      </c>
      <c r="F25" s="5">
        <f>[1]HT!F31</f>
        <v>29860.39</v>
      </c>
      <c r="G25" s="5">
        <f>[1]HT!G31</f>
        <v>5803.89</v>
      </c>
      <c r="H25" s="5">
        <f>[1]HT!L31</f>
        <v>0</v>
      </c>
      <c r="I25" s="5">
        <f>[1]HT!M31</f>
        <v>5803.89</v>
      </c>
      <c r="J25" s="5">
        <f>[1]HT!N31</f>
        <v>24056.5</v>
      </c>
    </row>
    <row r="26" spans="1:10" x14ac:dyDescent="0.25">
      <c r="A26" t="str">
        <f>UPPER([1]HT!A32)</f>
        <v>AA031</v>
      </c>
      <c r="B26" t="str">
        <f>UPPER([1]HT!B32)</f>
        <v>PLASCENCIA GARCIA SILVIA VERONICA</v>
      </c>
      <c r="C26" t="str">
        <f>UPPER([1]HT!C32)</f>
        <v>TAQUILLERA</v>
      </c>
      <c r="D26" s="5">
        <f>[1]HT!D32</f>
        <v>23989.14</v>
      </c>
      <c r="E26" s="5">
        <f>[1]HT!E32</f>
        <v>5785.6</v>
      </c>
      <c r="F26" s="5">
        <f>[1]HT!F32</f>
        <v>29774.74</v>
      </c>
      <c r="G26" s="5">
        <f>[1]HT!G32</f>
        <v>5785.6</v>
      </c>
      <c r="H26" s="5">
        <f>[1]HT!L32</f>
        <v>0</v>
      </c>
      <c r="I26" s="5">
        <f>[1]HT!M32</f>
        <v>5785.6</v>
      </c>
      <c r="J26" s="5">
        <f>[1]HT!N32</f>
        <v>23989.14</v>
      </c>
    </row>
    <row r="27" spans="1:10" x14ac:dyDescent="0.25">
      <c r="A27" t="str">
        <f>UPPER([1]HT!A33)</f>
        <v>AA033</v>
      </c>
      <c r="B27" t="str">
        <f>UPPER([1]HT!B33)</f>
        <v>GONZALEZ SANTANA MARIBEL</v>
      </c>
      <c r="C27" t="str">
        <f>UPPER([1]HT!C33)</f>
        <v>TAQUILLERA</v>
      </c>
      <c r="D27" s="5">
        <f>[1]HT!D33</f>
        <v>23989.14</v>
      </c>
      <c r="E27" s="5">
        <f>[1]HT!E33</f>
        <v>5785.6</v>
      </c>
      <c r="F27" s="5">
        <f>[1]HT!F33</f>
        <v>29774.74</v>
      </c>
      <c r="G27" s="5">
        <f>[1]HT!G33</f>
        <v>5785.6</v>
      </c>
      <c r="H27" s="5">
        <f>[1]HT!L33</f>
        <v>7527</v>
      </c>
      <c r="I27" s="5">
        <f>[1]HT!M33</f>
        <v>13312.6</v>
      </c>
      <c r="J27" s="5">
        <f>[1]HT!N33</f>
        <v>16462.14</v>
      </c>
    </row>
    <row r="28" spans="1:10" x14ac:dyDescent="0.25">
      <c r="A28" t="str">
        <f>UPPER([1]HT!A34)</f>
        <v>AA034</v>
      </c>
      <c r="B28" t="str">
        <f>UPPER([1]HT!B34)</f>
        <v>MUÑOZ PEÑA FATIMA GUADALUPE</v>
      </c>
      <c r="C28" t="str">
        <f>UPPER([1]HT!C34)</f>
        <v>AUXX ADMINISTRATIVO</v>
      </c>
      <c r="D28" s="5">
        <f>[1]HT!D34</f>
        <v>28083.5</v>
      </c>
      <c r="E28" s="5">
        <f>[1]HT!E34</f>
        <v>6897.7</v>
      </c>
      <c r="F28" s="5">
        <f>[1]HT!F34</f>
        <v>34981.199999999997</v>
      </c>
      <c r="G28" s="5">
        <f>[1]HT!G34</f>
        <v>6897.7</v>
      </c>
      <c r="H28" s="5">
        <f>[1]HT!L34</f>
        <v>0</v>
      </c>
      <c r="I28" s="5">
        <f>[1]HT!M34</f>
        <v>6897.7</v>
      </c>
      <c r="J28" s="5">
        <f>[1]HT!N34</f>
        <v>28083.5</v>
      </c>
    </row>
    <row r="29" spans="1:10" x14ac:dyDescent="0.25">
      <c r="A29" t="str">
        <f>UPPER([1]HT!A35)</f>
        <v>AA036</v>
      </c>
      <c r="B29" t="str">
        <f>UPPER([1]HT!B35)</f>
        <v>ARROYO RIVERA MARIA GUADALUPE</v>
      </c>
      <c r="C29" t="str">
        <f>UPPER([1]HT!C35)</f>
        <v>TAQUILLERA</v>
      </c>
      <c r="D29" s="5">
        <f>[1]HT!D35</f>
        <v>24056.5</v>
      </c>
      <c r="E29" s="5">
        <f>[1]HT!E35</f>
        <v>5803.9</v>
      </c>
      <c r="F29" s="5">
        <f>[1]HT!F35</f>
        <v>29860.400000000001</v>
      </c>
      <c r="G29" s="5">
        <f>[1]HT!G35</f>
        <v>5803.9</v>
      </c>
      <c r="H29" s="5">
        <f>[1]HT!L35</f>
        <v>0</v>
      </c>
      <c r="I29" s="5">
        <f>[1]HT!M35</f>
        <v>5803.9</v>
      </c>
      <c r="J29" s="5">
        <f>[1]HT!N35</f>
        <v>24056.5</v>
      </c>
    </row>
    <row r="30" spans="1:10" x14ac:dyDescent="0.25">
      <c r="A30" t="str">
        <f>UPPER([1]HT!A36)</f>
        <v>AA037</v>
      </c>
      <c r="B30" t="str">
        <f>UPPER([1]HT!B36)</f>
        <v xml:space="preserve">AGUIRRE  MARIA  ANA PAOLA </v>
      </c>
      <c r="C30" t="str">
        <f>UPPER([1]HT!C36)</f>
        <v>AUXX ADMINISTRATIVO</v>
      </c>
      <c r="D30" s="5">
        <f>[1]HT!D36</f>
        <v>25893.5</v>
      </c>
      <c r="E30" s="5">
        <f>[1]HT!E36</f>
        <v>6302.86</v>
      </c>
      <c r="F30" s="5">
        <f>[1]HT!F36</f>
        <v>32196.36</v>
      </c>
      <c r="G30" s="5">
        <f>[1]HT!G36</f>
        <v>6302.86</v>
      </c>
      <c r="H30" s="5">
        <f>[1]HT!L36</f>
        <v>0</v>
      </c>
      <c r="I30" s="5">
        <f>[1]HT!M36</f>
        <v>6302.86</v>
      </c>
      <c r="J30" s="5">
        <f>[1]HT!N36</f>
        <v>25893.5</v>
      </c>
    </row>
    <row r="31" spans="1:10" x14ac:dyDescent="0.25">
      <c r="A31" t="str">
        <f>UPPER([1]HT!A37)</f>
        <v>AA038</v>
      </c>
      <c r="B31" t="str">
        <f>UPPER([1]HT!B37)</f>
        <v>ROSALES GOMEZ ELIZABETH</v>
      </c>
      <c r="C31" t="str">
        <f>UPPER([1]HT!C37)</f>
        <v>TAQUILLERA</v>
      </c>
      <c r="D31" s="5">
        <f>[1]HT!D37</f>
        <v>24056.5</v>
      </c>
      <c r="E31" s="5">
        <f>[1]HT!E37</f>
        <v>5803.89</v>
      </c>
      <c r="F31" s="5">
        <f>[1]HT!F37</f>
        <v>29860.39</v>
      </c>
      <c r="G31" s="5">
        <f>[1]HT!G37</f>
        <v>5803.89</v>
      </c>
      <c r="H31" s="5">
        <f>[1]HT!L37</f>
        <v>24056</v>
      </c>
      <c r="I31" s="5">
        <f>[1]HT!M37</f>
        <v>29859.89</v>
      </c>
      <c r="J31" s="5">
        <f>[1]HT!N37</f>
        <v>0.5</v>
      </c>
    </row>
    <row r="32" spans="1:10" x14ac:dyDescent="0.25">
      <c r="A32" t="str">
        <f>UPPER([1]HT!A38)</f>
        <v>AA039</v>
      </c>
      <c r="B32" t="str">
        <f>UPPER([1]HT!B38)</f>
        <v>CALDERON MERCADO BRYAN ARTURO</v>
      </c>
      <c r="C32" t="str">
        <f>UPPER([1]HT!C38)</f>
        <v>AUXX ADMINISTRATIVO</v>
      </c>
      <c r="D32" s="5">
        <f>[1]HT!D38</f>
        <v>25893.5</v>
      </c>
      <c r="E32" s="5">
        <f>[1]HT!E38</f>
        <v>6302.86</v>
      </c>
      <c r="F32" s="5">
        <f>[1]HT!F38</f>
        <v>32196.36</v>
      </c>
      <c r="G32" s="5">
        <f>[1]HT!G38</f>
        <v>6302.86</v>
      </c>
      <c r="H32" s="5">
        <f>[1]HT!L38</f>
        <v>0</v>
      </c>
      <c r="I32" s="5">
        <f>[1]HT!M38</f>
        <v>6302.86</v>
      </c>
      <c r="J32" s="5">
        <f>[1]HT!N38</f>
        <v>25893.5</v>
      </c>
    </row>
    <row r="33" spans="1:10" x14ac:dyDescent="0.25">
      <c r="A33" t="str">
        <f>UPPER([1]HT!A39)</f>
        <v>AA040</v>
      </c>
      <c r="B33" t="str">
        <f>UPPER([1]HT!B39)</f>
        <v>SILVA VALLE BRENDA DINORAH</v>
      </c>
      <c r="C33" t="str">
        <f>UPPER([1]HT!C39)</f>
        <v>TAQUILLERA</v>
      </c>
      <c r="D33" s="5">
        <f>[1]HT!D39</f>
        <v>24056.5</v>
      </c>
      <c r="E33" s="5">
        <f>[1]HT!E39</f>
        <v>5803.89</v>
      </c>
      <c r="F33" s="5">
        <f>[1]HT!F39</f>
        <v>29860.39</v>
      </c>
      <c r="G33" s="5">
        <f>[1]HT!G39</f>
        <v>5803.89</v>
      </c>
      <c r="H33" s="5">
        <f>[1]HT!L39</f>
        <v>18519</v>
      </c>
      <c r="I33" s="5">
        <f>[1]HT!M39</f>
        <v>24322.89</v>
      </c>
      <c r="J33" s="5">
        <f>[1]HT!N39</f>
        <v>5537.5</v>
      </c>
    </row>
    <row r="34" spans="1:10" x14ac:dyDescent="0.25">
      <c r="A34" t="str">
        <f>UPPER([1]HT!A40)</f>
        <v>AA041</v>
      </c>
      <c r="B34" t="str">
        <f>UPPER([1]HT!B40)</f>
        <v>GOMEZ VELASCO CYNTHIA</v>
      </c>
      <c r="C34" t="str">
        <f>UPPER([1]HT!C40)</f>
        <v>TAQUILLERA</v>
      </c>
      <c r="D34" s="5">
        <f>[1]HT!D40</f>
        <v>23989.14</v>
      </c>
      <c r="E34" s="5">
        <f>[1]HT!E40</f>
        <v>5785.6</v>
      </c>
      <c r="F34" s="5">
        <f>[1]HT!F40</f>
        <v>29774.74</v>
      </c>
      <c r="G34" s="5">
        <f>[1]HT!G40</f>
        <v>5785.6</v>
      </c>
      <c r="H34" s="5">
        <f>[1]HT!L40</f>
        <v>0</v>
      </c>
      <c r="I34" s="5">
        <f>[1]HT!M40</f>
        <v>5785.6</v>
      </c>
      <c r="J34" s="5">
        <f>[1]HT!N40</f>
        <v>23989.14</v>
      </c>
    </row>
    <row r="35" spans="1:10" x14ac:dyDescent="0.25">
      <c r="A35" t="str">
        <f>UPPER([1]HT!A41)</f>
        <v>AA042</v>
      </c>
      <c r="B35" t="str">
        <f>UPPER([1]HT!B41)</f>
        <v>GARCIA NUÑO FERNANDO ENRIQUE</v>
      </c>
      <c r="C35" t="str">
        <f>UPPER([1]HT!C41)</f>
        <v>CHOFER</v>
      </c>
      <c r="D35" s="5">
        <f>[1]HT!D41</f>
        <v>25593.5</v>
      </c>
      <c r="E35" s="5">
        <f>[1]HT!E41</f>
        <v>6221.37</v>
      </c>
      <c r="F35" s="5">
        <f>[1]HT!F41</f>
        <v>31814.87</v>
      </c>
      <c r="G35" s="5">
        <f>[1]HT!G41</f>
        <v>6221.37</v>
      </c>
      <c r="H35" s="5">
        <f>[1]HT!L41</f>
        <v>10417</v>
      </c>
      <c r="I35" s="5">
        <f>[1]HT!M41</f>
        <v>16638.37</v>
      </c>
      <c r="J35" s="5">
        <f>[1]HT!N41</f>
        <v>15176.5</v>
      </c>
    </row>
    <row r="36" spans="1:10" x14ac:dyDescent="0.25">
      <c r="A36" t="str">
        <f>UPPER([1]HT!A42)</f>
        <v>AA043</v>
      </c>
      <c r="B36" t="str">
        <f>UPPER([1]HT!B42)</f>
        <v>CHORA SEVILLA BRANDON</v>
      </c>
      <c r="C36" t="str">
        <f>UPPER([1]HT!C42)</f>
        <v>ALMACENISTA</v>
      </c>
      <c r="D36" s="5">
        <f>[1]HT!D42</f>
        <v>22666.98</v>
      </c>
      <c r="E36" s="5">
        <f>[1]HT!E42</f>
        <v>5426.48</v>
      </c>
      <c r="F36" s="5">
        <f>[1]HT!F42</f>
        <v>28093.46</v>
      </c>
      <c r="G36" s="5">
        <f>[1]HT!G42</f>
        <v>5426.48</v>
      </c>
      <c r="H36" s="5">
        <f>[1]HT!L42</f>
        <v>0</v>
      </c>
      <c r="I36" s="5">
        <f>[1]HT!M42</f>
        <v>5426.48</v>
      </c>
      <c r="J36" s="5">
        <f>[1]HT!N42</f>
        <v>22666.98</v>
      </c>
    </row>
    <row r="37" spans="1:10" x14ac:dyDescent="0.25">
      <c r="A37" t="str">
        <f>UPPER([1]HT!A43)</f>
        <v>AA044</v>
      </c>
      <c r="B37" t="str">
        <f>UPPER([1]HT!B43)</f>
        <v>PEÑA QUINTERO MIGUEL ANGEL</v>
      </c>
      <c r="C37" t="str">
        <f>UPPER([1]HT!C43)</f>
        <v>DIRECTOR ADMINISTRATIVO</v>
      </c>
      <c r="D37" s="5">
        <f>[1]HT!D43</f>
        <v>43576.26</v>
      </c>
      <c r="E37" s="5">
        <f>[1]HT!E43</f>
        <v>17523.28</v>
      </c>
      <c r="F37" s="5">
        <f>[1]HT!F43</f>
        <v>61099.54</v>
      </c>
      <c r="G37" s="5">
        <f>[1]HT!G43</f>
        <v>17523.28</v>
      </c>
      <c r="H37" s="5">
        <f>[1]HT!L43</f>
        <v>0</v>
      </c>
      <c r="I37" s="5">
        <f>[1]HT!M43</f>
        <v>17523.28</v>
      </c>
      <c r="J37" s="5">
        <f>[1]HT!N43</f>
        <v>43576.26</v>
      </c>
    </row>
    <row r="38" spans="1:10" x14ac:dyDescent="0.25">
      <c r="A38" t="str">
        <f>UPPER([1]HT!A44)</f>
        <v>AA045</v>
      </c>
      <c r="B38" t="str">
        <f>UPPER([1]HT!B44)</f>
        <v>VALLADOLID RAMIREZ CECILIA</v>
      </c>
      <c r="C38" t="str">
        <f>UPPER([1]HT!C44)</f>
        <v>AUXX ADMINISTRATIVO</v>
      </c>
      <c r="D38" s="5">
        <f>[1]HT!D44</f>
        <v>4022.25</v>
      </c>
      <c r="E38" s="5">
        <f>[1]HT!E44</f>
        <v>362.24</v>
      </c>
      <c r="F38" s="5">
        <f>[1]HT!F44</f>
        <v>4384.49</v>
      </c>
      <c r="G38" s="5">
        <f>[1]HT!G44</f>
        <v>362.24</v>
      </c>
      <c r="H38" s="5">
        <f>[1]HT!L44</f>
        <v>0</v>
      </c>
      <c r="I38" s="5">
        <f>[1]HT!M44</f>
        <v>362.24</v>
      </c>
      <c r="J38" s="5">
        <f>[1]HT!N44</f>
        <v>4022.25</v>
      </c>
    </row>
    <row r="39" spans="1:10" x14ac:dyDescent="0.25">
      <c r="A39" t="str">
        <f>UPPER([1]HT!A45)</f>
        <v>SA003</v>
      </c>
      <c r="B39" t="str">
        <f>UPPER([1]HT!B45)</f>
        <v>MIRAMONTES ARTEAGA JOSE RAUL</v>
      </c>
      <c r="C39" t="str">
        <f>UPPER([1]HT!C45)</f>
        <v>CHOFER</v>
      </c>
      <c r="D39" s="5">
        <f>[1]HT!D45</f>
        <v>25593.5</v>
      </c>
      <c r="E39" s="5">
        <f>[1]HT!E45</f>
        <v>6221.37</v>
      </c>
      <c r="F39" s="5">
        <f>[1]HT!F45</f>
        <v>31814.87</v>
      </c>
      <c r="G39" s="5">
        <f>[1]HT!G45</f>
        <v>6221.37</v>
      </c>
      <c r="H39" s="5">
        <f>[1]HT!L45</f>
        <v>0</v>
      </c>
      <c r="I39" s="5">
        <f>[1]HT!M45</f>
        <v>6221.37</v>
      </c>
      <c r="J39" s="5">
        <f>[1]HT!N45</f>
        <v>25593.5</v>
      </c>
    </row>
    <row r="41" spans="1:10" x14ac:dyDescent="0.25">
      <c r="A41" s="4" t="s">
        <v>13</v>
      </c>
    </row>
    <row r="42" spans="1:10" x14ac:dyDescent="0.25">
      <c r="A42" t="str">
        <f>UPPER([1]HT!A46)</f>
        <v>AC002</v>
      </c>
      <c r="B42" t="str">
        <f>UPPER([1]HT!B46)</f>
        <v>MARTINEZ DELGADILLO MARIA DEL ROSARIO</v>
      </c>
      <c r="C42" t="str">
        <f>UPPER([1]HT!C46)</f>
        <v>AUX DE COMERCIALIZACION</v>
      </c>
      <c r="D42" s="5">
        <f>[1]HT!D46</f>
        <v>25381.5</v>
      </c>
      <c r="E42" s="5">
        <f>[1]HT!E46</f>
        <v>6163.79</v>
      </c>
      <c r="F42" s="5">
        <f>[1]HT!F46</f>
        <v>31545.29</v>
      </c>
      <c r="G42" s="5">
        <f>[1]HT!G46</f>
        <v>6163.79</v>
      </c>
      <c r="H42" s="5">
        <f>[1]HT!L46</f>
        <v>25381</v>
      </c>
      <c r="I42" s="5">
        <f>[1]HT!M46</f>
        <v>31544.79</v>
      </c>
      <c r="J42" s="5">
        <f>[1]HT!N46</f>
        <v>0.5</v>
      </c>
    </row>
    <row r="43" spans="1:10" x14ac:dyDescent="0.25">
      <c r="A43" t="str">
        <f>UPPER([1]HT!A47)</f>
        <v>AC003</v>
      </c>
      <c r="B43" t="str">
        <f>UPPER([1]HT!B47)</f>
        <v>VAZQUEZ LOPEZ ERIKA PAOLA</v>
      </c>
      <c r="C43" t="str">
        <f>UPPER([1]HT!C47)</f>
        <v>AUX DE COMERCIALIZACION</v>
      </c>
      <c r="D43" s="5">
        <f>[1]HT!D47</f>
        <v>27536.5</v>
      </c>
      <c r="E43" s="5">
        <f>[1]HT!E47</f>
        <v>6749.12</v>
      </c>
      <c r="F43" s="5">
        <f>[1]HT!F47</f>
        <v>34285.620000000003</v>
      </c>
      <c r="G43" s="5">
        <f>[1]HT!G47</f>
        <v>6749.12</v>
      </c>
      <c r="H43" s="5">
        <f>[1]HT!L47</f>
        <v>15789</v>
      </c>
      <c r="I43" s="5">
        <f>[1]HT!M47</f>
        <v>22538.12</v>
      </c>
      <c r="J43" s="5">
        <f>[1]HT!N47</f>
        <v>11747.5</v>
      </c>
    </row>
    <row r="44" spans="1:10" x14ac:dyDescent="0.25">
      <c r="A44" t="str">
        <f>UPPER([1]HT!A48)</f>
        <v>AC004</v>
      </c>
      <c r="B44" t="str">
        <f>UPPER([1]HT!B48)</f>
        <v>ALCARAZ SILVA ARACELI</v>
      </c>
      <c r="C44" t="str">
        <f>UPPER([1]HT!C48)</f>
        <v>AUX DE COMERCIALIZACION</v>
      </c>
      <c r="D44" s="5">
        <f>[1]HT!D48</f>
        <v>25381.5</v>
      </c>
      <c r="E44" s="5">
        <f>[1]HT!E48</f>
        <v>6163.79</v>
      </c>
      <c r="F44" s="5">
        <f>[1]HT!F48</f>
        <v>31545.29</v>
      </c>
      <c r="G44" s="5">
        <f>[1]HT!G48</f>
        <v>6163.79</v>
      </c>
      <c r="H44" s="5">
        <f>[1]HT!L48</f>
        <v>10786</v>
      </c>
      <c r="I44" s="5">
        <f>[1]HT!M48</f>
        <v>16949.79</v>
      </c>
      <c r="J44" s="5">
        <f>[1]HT!N48</f>
        <v>14595.5</v>
      </c>
    </row>
    <row r="45" spans="1:10" x14ac:dyDescent="0.25">
      <c r="A45" t="str">
        <f>UPPER([1]HT!A49)</f>
        <v>AC005</v>
      </c>
      <c r="B45" t="str">
        <f>UPPER([1]HT!B49)</f>
        <v>TREJO FLORES ELIZABETH</v>
      </c>
      <c r="C45" t="str">
        <f>UPPER([1]HT!C49)</f>
        <v>AUX DE COMERCIALIZACION</v>
      </c>
      <c r="D45" s="5">
        <f>[1]HT!D49</f>
        <v>25381.5</v>
      </c>
      <c r="E45" s="5">
        <f>[1]HT!E49</f>
        <v>6163.79</v>
      </c>
      <c r="F45" s="5">
        <f>[1]HT!F49</f>
        <v>31545.29</v>
      </c>
      <c r="G45" s="5">
        <f>[1]HT!G49</f>
        <v>6163.79</v>
      </c>
      <c r="H45" s="5">
        <f>[1]HT!L49</f>
        <v>24147</v>
      </c>
      <c r="I45" s="5">
        <f>[1]HT!M49</f>
        <v>30310.79</v>
      </c>
      <c r="J45" s="5">
        <f>[1]HT!N49</f>
        <v>1234.5</v>
      </c>
    </row>
    <row r="46" spans="1:10" x14ac:dyDescent="0.25">
      <c r="A46" t="str">
        <f>UPPER([1]HT!A50)</f>
        <v>AC006</v>
      </c>
      <c r="B46" t="str">
        <f>UPPER([1]HT!B50)</f>
        <v>MORA AGUSTIN ARACELI</v>
      </c>
      <c r="C46" t="str">
        <f>UPPER([1]HT!C50)</f>
        <v>AUX DE COMERCIALIZACION</v>
      </c>
      <c r="D46" s="5">
        <f>[1]HT!D50</f>
        <v>25381.5</v>
      </c>
      <c r="E46" s="5">
        <f>[1]HT!E50</f>
        <v>6163.79</v>
      </c>
      <c r="F46" s="5">
        <f>[1]HT!F50</f>
        <v>31545.29</v>
      </c>
      <c r="G46" s="5">
        <f>[1]HT!G50</f>
        <v>6163.79</v>
      </c>
      <c r="H46" s="5">
        <f>[1]HT!L50</f>
        <v>11905</v>
      </c>
      <c r="I46" s="5">
        <f>[1]HT!M50</f>
        <v>18068.79</v>
      </c>
      <c r="J46" s="5">
        <f>[1]HT!N50</f>
        <v>13476.5</v>
      </c>
    </row>
    <row r="47" spans="1:10" x14ac:dyDescent="0.25">
      <c r="A47" t="str">
        <f>UPPER([1]HT!A51)</f>
        <v>AC007</v>
      </c>
      <c r="B47" t="str">
        <f>UPPER([1]HT!B51)</f>
        <v>ROJO HERRERA MONICA</v>
      </c>
      <c r="C47" t="str">
        <f>UPPER([1]HT!C51)</f>
        <v>AUX DE COMERCIALIZACION</v>
      </c>
      <c r="D47" s="5">
        <f>[1]HT!D51</f>
        <v>25381.5</v>
      </c>
      <c r="E47" s="5">
        <f>[1]HT!E51</f>
        <v>6163.79</v>
      </c>
      <c r="F47" s="5">
        <f>[1]HT!F51</f>
        <v>31545.29</v>
      </c>
      <c r="G47" s="5">
        <f>[1]HT!G51</f>
        <v>6163.79</v>
      </c>
      <c r="H47" s="5">
        <f>[1]HT!L51</f>
        <v>0</v>
      </c>
      <c r="I47" s="5">
        <f>[1]HT!M51</f>
        <v>6163.79</v>
      </c>
      <c r="J47" s="5">
        <f>[1]HT!N51</f>
        <v>25381.5</v>
      </c>
    </row>
    <row r="48" spans="1:10" x14ac:dyDescent="0.25">
      <c r="A48" t="str">
        <f>UPPER([1]HT!A52)</f>
        <v>AC008</v>
      </c>
      <c r="B48" t="str">
        <f>UPPER([1]HT!B52)</f>
        <v>VILLALOBOS GONZALEZ MARIA ARACELI</v>
      </c>
      <c r="C48" t="str">
        <f>UPPER([1]HT!C52)</f>
        <v>ENCARGADO DE AREA</v>
      </c>
      <c r="D48" s="5">
        <f>[1]HT!D52</f>
        <v>29734</v>
      </c>
      <c r="E48" s="5">
        <f>[1]HT!E52</f>
        <v>7346</v>
      </c>
      <c r="F48" s="5">
        <f>[1]HT!F52</f>
        <v>37080</v>
      </c>
      <c r="G48" s="5">
        <f>[1]HT!G52</f>
        <v>7346</v>
      </c>
      <c r="H48" s="5">
        <f>[1]HT!L52</f>
        <v>0</v>
      </c>
      <c r="I48" s="5">
        <f>[1]HT!M52</f>
        <v>7346</v>
      </c>
      <c r="J48" s="5">
        <f>[1]HT!N52</f>
        <v>29734</v>
      </c>
    </row>
    <row r="49" spans="1:10" x14ac:dyDescent="0.25">
      <c r="A49" t="str">
        <f>UPPER([1]HT!A53)</f>
        <v>AC009</v>
      </c>
      <c r="B49" t="str">
        <f>UPPER([1]HT!B53)</f>
        <v>ENRIQUEZ PRECIADO GUILLERMO ANTONIO</v>
      </c>
      <c r="C49" t="str">
        <f>UPPER([1]HT!C53)</f>
        <v>AUX DE COMERCIALIZACION</v>
      </c>
      <c r="D49" s="5">
        <f>[1]HT!D53</f>
        <v>25381.5</v>
      </c>
      <c r="E49" s="5">
        <f>[1]HT!E53</f>
        <v>6163.79</v>
      </c>
      <c r="F49" s="5">
        <f>[1]HT!F53</f>
        <v>31545.29</v>
      </c>
      <c r="G49" s="5">
        <f>[1]HT!G53</f>
        <v>6163.79</v>
      </c>
      <c r="H49" s="5">
        <f>[1]HT!L53</f>
        <v>4531</v>
      </c>
      <c r="I49" s="5">
        <f>[1]HT!M53</f>
        <v>10694.79</v>
      </c>
      <c r="J49" s="5">
        <f>[1]HT!N53</f>
        <v>20850.5</v>
      </c>
    </row>
    <row r="50" spans="1:10" x14ac:dyDescent="0.25">
      <c r="A50" t="str">
        <f>UPPER([1]HT!A54)</f>
        <v>AC010</v>
      </c>
      <c r="B50" t="str">
        <f>UPPER([1]HT!B54)</f>
        <v>BONILLA CANELA LUIS RICARDO</v>
      </c>
      <c r="C50" t="str">
        <f>UPPER([1]HT!C54)</f>
        <v>PROMOTOR EMPRESARIAL</v>
      </c>
      <c r="D50" s="5">
        <f>[1]HT!D54</f>
        <v>24056.5</v>
      </c>
      <c r="E50" s="5">
        <f>[1]HT!E54</f>
        <v>5803.9</v>
      </c>
      <c r="F50" s="5">
        <f>[1]HT!F54</f>
        <v>29860.400000000001</v>
      </c>
      <c r="G50" s="5">
        <f>[1]HT!G54</f>
        <v>5803.9</v>
      </c>
      <c r="H50" s="5">
        <f>[1]HT!L54</f>
        <v>0</v>
      </c>
      <c r="I50" s="5">
        <f>[1]HT!M54</f>
        <v>5803.9</v>
      </c>
      <c r="J50" s="5">
        <f>[1]HT!N54</f>
        <v>24056.5</v>
      </c>
    </row>
    <row r="51" spans="1:10" x14ac:dyDescent="0.25">
      <c r="A51" t="str">
        <f>UPPER([1]HT!A55)</f>
        <v>AC011</v>
      </c>
      <c r="B51" t="str">
        <f>UPPER([1]HT!B55)</f>
        <v>AGUILAR SILVA MARCO POLO</v>
      </c>
      <c r="C51" t="str">
        <f>UPPER([1]HT!C55)</f>
        <v>DIRECTOR COMERCIAL</v>
      </c>
      <c r="D51" s="5">
        <f>[1]HT!D55</f>
        <v>104650</v>
      </c>
      <c r="E51" s="5">
        <f>[1]HT!E55</f>
        <v>43697.75</v>
      </c>
      <c r="F51" s="5">
        <f>[1]HT!F55</f>
        <v>148347.75</v>
      </c>
      <c r="G51" s="5">
        <f>[1]HT!G55</f>
        <v>43697.75</v>
      </c>
      <c r="H51" s="5">
        <f>[1]HT!L55</f>
        <v>0</v>
      </c>
      <c r="I51" s="5">
        <f>[1]HT!M55</f>
        <v>43697.75</v>
      </c>
      <c r="J51" s="5">
        <f>[1]HT!N55</f>
        <v>104650</v>
      </c>
    </row>
    <row r="52" spans="1:10" x14ac:dyDescent="0.25">
      <c r="A52" t="str">
        <f>UPPER([1]HT!A56)</f>
        <v>TR005</v>
      </c>
      <c r="B52" t="str">
        <f>UPPER([1]HT!B56)</f>
        <v>DOÑO CHAIDES GLORIA LILIANA</v>
      </c>
      <c r="C52" t="str">
        <f>UPPER([1]HT!C56)</f>
        <v>AUXX DE TIENDAS DE RECUERDO</v>
      </c>
      <c r="D52" s="5">
        <f>[1]HT!D56</f>
        <v>24056.5</v>
      </c>
      <c r="E52" s="5">
        <f>[1]HT!E56</f>
        <v>5803.9</v>
      </c>
      <c r="F52" s="5">
        <f>[1]HT!F56</f>
        <v>29860.400000000001</v>
      </c>
      <c r="G52" s="5">
        <f>[1]HT!G56</f>
        <v>5803.9</v>
      </c>
      <c r="H52" s="5">
        <f>[1]HT!L56</f>
        <v>23998</v>
      </c>
      <c r="I52" s="5">
        <f>[1]HT!M56</f>
        <v>29801.9</v>
      </c>
      <c r="J52" s="5">
        <f>[1]HT!N56</f>
        <v>58.5</v>
      </c>
    </row>
    <row r="54" spans="1:10" x14ac:dyDescent="0.25">
      <c r="A54" s="4" t="s">
        <v>14</v>
      </c>
    </row>
    <row r="55" spans="1:10" x14ac:dyDescent="0.25">
      <c r="A55" t="str">
        <f>UPPER([1]HT!A57)</f>
        <v>AQ001</v>
      </c>
      <c r="B55" t="str">
        <f>UPPER([1]HT!B57)</f>
        <v>QUINTERO AGUILAR LUIS EDUARDO</v>
      </c>
      <c r="C55" t="str">
        <f>UPPER([1]HT!C57)</f>
        <v>JEFE DE AREA</v>
      </c>
      <c r="D55" s="5">
        <f>[1]HT!D57</f>
        <v>49413.5</v>
      </c>
      <c r="E55" s="5">
        <f>[1]HT!E57</f>
        <v>14369.37</v>
      </c>
      <c r="F55" s="5">
        <f>[1]HT!F57</f>
        <v>63782.87</v>
      </c>
      <c r="G55" s="5">
        <f>[1]HT!G57</f>
        <v>14369.37</v>
      </c>
      <c r="H55" s="5">
        <f>[1]HT!L57</f>
        <v>49413</v>
      </c>
      <c r="I55" s="5">
        <f>[1]HT!M57</f>
        <v>63782.37</v>
      </c>
      <c r="J55" s="5">
        <f>[1]HT!N57</f>
        <v>0.5</v>
      </c>
    </row>
    <row r="56" spans="1:10" x14ac:dyDescent="0.25">
      <c r="A56" t="str">
        <f>UPPER([1]HT!A58)</f>
        <v>AQ003</v>
      </c>
      <c r="B56" t="str">
        <f>UPPER([1]HT!B58)</f>
        <v>NUÑO DIAZ OCTAVIO</v>
      </c>
      <c r="C56" t="str">
        <f>UPPER([1]HT!C58)</f>
        <v>AUXX ACUARIO</v>
      </c>
      <c r="D56" s="5">
        <f>[1]HT!D58</f>
        <v>26572.73</v>
      </c>
      <c r="E56" s="5">
        <f>[1]HT!E58</f>
        <v>6487.35</v>
      </c>
      <c r="F56" s="5">
        <f>[1]HT!F58</f>
        <v>33060.080000000002</v>
      </c>
      <c r="G56" s="5">
        <f>[1]HT!G58</f>
        <v>6487.35</v>
      </c>
      <c r="H56" s="5">
        <f>[1]HT!L58</f>
        <v>16110</v>
      </c>
      <c r="I56" s="5">
        <f>[1]HT!M58</f>
        <v>22597.35</v>
      </c>
      <c r="J56" s="5">
        <f>[1]HT!N58</f>
        <v>10462.73</v>
      </c>
    </row>
    <row r="57" spans="1:10" x14ac:dyDescent="0.25">
      <c r="A57" t="str">
        <f>UPPER([1]HT!A59)</f>
        <v>AQ004</v>
      </c>
      <c r="B57" t="str">
        <f>UPPER([1]HT!B59)</f>
        <v>MORONES LEON EDGAR ARTEMIO</v>
      </c>
      <c r="C57" t="str">
        <f>UPPER([1]HT!C59)</f>
        <v>AUXX ACUARIO</v>
      </c>
      <c r="D57" s="5">
        <f>[1]HT!D59</f>
        <v>26717</v>
      </c>
      <c r="E57" s="5">
        <f>[1]HT!E59</f>
        <v>6526.54</v>
      </c>
      <c r="F57" s="5">
        <f>[1]HT!F59</f>
        <v>33243.54</v>
      </c>
      <c r="G57" s="5">
        <f>[1]HT!G59</f>
        <v>6526.54</v>
      </c>
      <c r="H57" s="5">
        <f>[1]HT!L59</f>
        <v>8658</v>
      </c>
      <c r="I57" s="5">
        <f>[1]HT!M59</f>
        <v>15184.54</v>
      </c>
      <c r="J57" s="5">
        <f>[1]HT!N59</f>
        <v>18059</v>
      </c>
    </row>
    <row r="58" spans="1:10" x14ac:dyDescent="0.25">
      <c r="A58" t="str">
        <f>UPPER([1]HT!A60)</f>
        <v>AQ005</v>
      </c>
      <c r="B58" t="str">
        <f>UPPER([1]HT!B60)</f>
        <v>LOMELI HERNANDEZ BIRGIT TERESA</v>
      </c>
      <c r="C58" t="str">
        <f>UPPER([1]HT!C60)</f>
        <v>AUXX ACUARIO</v>
      </c>
      <c r="D58" s="5">
        <f>[1]HT!D60</f>
        <v>26572.73</v>
      </c>
      <c r="E58" s="5">
        <f>[1]HT!E60</f>
        <v>6487.35</v>
      </c>
      <c r="F58" s="5">
        <f>[1]HT!F60</f>
        <v>33060.080000000002</v>
      </c>
      <c r="G58" s="5">
        <f>[1]HT!G60</f>
        <v>6487.35</v>
      </c>
      <c r="H58" s="5">
        <f>[1]HT!L60</f>
        <v>26572</v>
      </c>
      <c r="I58" s="5">
        <f>[1]HT!M60</f>
        <v>33059.35</v>
      </c>
      <c r="J58" s="5">
        <f>[1]HT!N60</f>
        <v>0.73</v>
      </c>
    </row>
    <row r="59" spans="1:10" x14ac:dyDescent="0.25">
      <c r="A59" t="str">
        <f>UPPER([1]HT!A61)</f>
        <v>AQ006</v>
      </c>
      <c r="B59" t="str">
        <f>UPPER([1]HT!B61)</f>
        <v>VILLANUEVA ALVAREZ MIGUEL ARMANDO</v>
      </c>
      <c r="C59" t="str">
        <f>UPPER([1]HT!C61)</f>
        <v>AUXX ACUARIO</v>
      </c>
      <c r="D59" s="5">
        <f>[1]HT!D61</f>
        <v>26717</v>
      </c>
      <c r="E59" s="5">
        <f>[1]HT!E61</f>
        <v>6526.54</v>
      </c>
      <c r="F59" s="5">
        <f>[1]HT!F61</f>
        <v>33243.54</v>
      </c>
      <c r="G59" s="5">
        <f>[1]HT!G61</f>
        <v>6526.54</v>
      </c>
      <c r="H59" s="5">
        <f>[1]HT!L61</f>
        <v>0</v>
      </c>
      <c r="I59" s="5">
        <f>[1]HT!M61</f>
        <v>6526.54</v>
      </c>
      <c r="J59" s="5">
        <f>[1]HT!N61</f>
        <v>26717</v>
      </c>
    </row>
    <row r="60" spans="1:10" x14ac:dyDescent="0.25">
      <c r="A60" t="str">
        <f>UPPER([1]HT!A62)</f>
        <v>AQ009</v>
      </c>
      <c r="B60" t="str">
        <f>UPPER([1]HT!B62)</f>
        <v>CASTAN FRANCISCO CHRISTIAN IRVING</v>
      </c>
      <c r="C60" t="str">
        <f>UPPER([1]HT!C62)</f>
        <v>AUXX ACUARIO</v>
      </c>
      <c r="D60" s="5">
        <f>[1]HT!D62</f>
        <v>26642.19</v>
      </c>
      <c r="E60" s="5">
        <f>[1]HT!E62</f>
        <v>6506.22</v>
      </c>
      <c r="F60" s="5">
        <f>[1]HT!F62</f>
        <v>33148.410000000003</v>
      </c>
      <c r="G60" s="5">
        <f>[1]HT!G62</f>
        <v>6506.22</v>
      </c>
      <c r="H60" s="5">
        <f>[1]HT!L62</f>
        <v>10870</v>
      </c>
      <c r="I60" s="5">
        <f>[1]HT!M62</f>
        <v>17376.22</v>
      </c>
      <c r="J60" s="5">
        <f>[1]HT!N62</f>
        <v>15772.19</v>
      </c>
    </row>
    <row r="61" spans="1:10" x14ac:dyDescent="0.25">
      <c r="A61" t="str">
        <f>UPPER([1]HT!A63)</f>
        <v>AQ011</v>
      </c>
      <c r="B61" t="str">
        <f>UPPER([1]HT!B63)</f>
        <v>MADRIGAL LOPEZ RICARDO IVAN</v>
      </c>
      <c r="C61" t="str">
        <f>UPPER([1]HT!C63)</f>
        <v>AUXX ACUARIO</v>
      </c>
      <c r="D61" s="5">
        <f>[1]HT!D63</f>
        <v>26717</v>
      </c>
      <c r="E61" s="5">
        <f>[1]HT!E63</f>
        <v>6526.54</v>
      </c>
      <c r="F61" s="5">
        <f>[1]HT!F63</f>
        <v>33243.54</v>
      </c>
      <c r="G61" s="5">
        <f>[1]HT!G63</f>
        <v>6526.54</v>
      </c>
      <c r="H61" s="5">
        <f>[1]HT!L63</f>
        <v>0</v>
      </c>
      <c r="I61" s="5">
        <f>[1]HT!M63</f>
        <v>6526.54</v>
      </c>
      <c r="J61" s="5">
        <f>[1]HT!N63</f>
        <v>26717</v>
      </c>
    </row>
    <row r="63" spans="1:10" x14ac:dyDescent="0.25">
      <c r="A63" s="4" t="s">
        <v>15</v>
      </c>
    </row>
    <row r="64" spans="1:10" x14ac:dyDescent="0.25">
      <c r="A64" t="str">
        <f>UPPER([1]HT!A64)</f>
        <v>AS008</v>
      </c>
      <c r="B64" t="str">
        <f>UPPER([1]HT!B64)</f>
        <v>BARRON TORRES ROSARIO YOLANDA</v>
      </c>
      <c r="C64" t="str">
        <f>UPPER([1]HT!C64)</f>
        <v>AFANADORA</v>
      </c>
      <c r="D64" s="5">
        <f>[1]HT!D64</f>
        <v>23314.5</v>
      </c>
      <c r="E64" s="5">
        <f>[1]HT!E64</f>
        <v>5602.35</v>
      </c>
      <c r="F64" s="5">
        <f>[1]HT!F64</f>
        <v>28916.85</v>
      </c>
      <c r="G64" s="5">
        <f>[1]HT!G64</f>
        <v>5602.35</v>
      </c>
      <c r="H64" s="5">
        <f>[1]HT!L64</f>
        <v>19352</v>
      </c>
      <c r="I64" s="5">
        <f>[1]HT!M64</f>
        <v>24954.35</v>
      </c>
      <c r="J64" s="5">
        <f>[1]HT!N64</f>
        <v>3962.5</v>
      </c>
    </row>
    <row r="65" spans="1:10" x14ac:dyDescent="0.25">
      <c r="A65" t="str">
        <f>UPPER([1]HT!A65)</f>
        <v>AS009</v>
      </c>
      <c r="B65" t="str">
        <f>UPPER([1]HT!B65)</f>
        <v>RUVALCABA PEREZ MARICELA</v>
      </c>
      <c r="C65" t="str">
        <f>UPPER([1]HT!C65)</f>
        <v>AFANADORA</v>
      </c>
      <c r="D65" s="5">
        <f>[1]HT!D65</f>
        <v>23314.5</v>
      </c>
      <c r="E65" s="5">
        <f>[1]HT!E65</f>
        <v>5602.35</v>
      </c>
      <c r="F65" s="5">
        <f>[1]HT!F65</f>
        <v>28916.85</v>
      </c>
      <c r="G65" s="5">
        <f>[1]HT!G65</f>
        <v>5602.35</v>
      </c>
      <c r="H65" s="5">
        <f>[1]HT!L65</f>
        <v>23314</v>
      </c>
      <c r="I65" s="5">
        <f>[1]HT!M65</f>
        <v>28916.35</v>
      </c>
      <c r="J65" s="5">
        <f>[1]HT!N65</f>
        <v>0.5</v>
      </c>
    </row>
    <row r="66" spans="1:10" x14ac:dyDescent="0.25">
      <c r="A66" t="str">
        <f>UPPER([1]HT!A66)</f>
        <v>AS010</v>
      </c>
      <c r="B66" t="str">
        <f>UPPER([1]HT!B66)</f>
        <v>ZAPATA DAVILA CRISTINA</v>
      </c>
      <c r="C66" t="str">
        <f>UPPER([1]HT!C66)</f>
        <v>AFANADORA</v>
      </c>
      <c r="D66" s="5">
        <f>[1]HT!D66</f>
        <v>23314.5</v>
      </c>
      <c r="E66" s="5">
        <f>[1]HT!E66</f>
        <v>5602.35</v>
      </c>
      <c r="F66" s="5">
        <f>[1]HT!F66</f>
        <v>28916.85</v>
      </c>
      <c r="G66" s="5">
        <f>[1]HT!G66</f>
        <v>5602.35</v>
      </c>
      <c r="H66" s="5">
        <f>[1]HT!L66</f>
        <v>0</v>
      </c>
      <c r="I66" s="5">
        <f>[1]HT!M66</f>
        <v>5602.35</v>
      </c>
      <c r="J66" s="5">
        <f>[1]HT!N66</f>
        <v>23314.5</v>
      </c>
    </row>
    <row r="67" spans="1:10" x14ac:dyDescent="0.25">
      <c r="A67" t="str">
        <f>UPPER([1]HT!A67)</f>
        <v>AS011</v>
      </c>
      <c r="B67" t="str">
        <f>UPPER([1]HT!B67)</f>
        <v>PERALTA ALDERETE MA. SOLEDAD</v>
      </c>
      <c r="C67" t="str">
        <f>UPPER([1]HT!C67)</f>
        <v>AFANADORA</v>
      </c>
      <c r="D67" s="5">
        <f>[1]HT!D67</f>
        <v>23314.5</v>
      </c>
      <c r="E67" s="5">
        <f>[1]HT!E67</f>
        <v>5602.35</v>
      </c>
      <c r="F67" s="5">
        <f>[1]HT!F67</f>
        <v>28916.85</v>
      </c>
      <c r="G67" s="5">
        <f>[1]HT!G67</f>
        <v>5602.35</v>
      </c>
      <c r="H67" s="5">
        <f>[1]HT!L67</f>
        <v>0</v>
      </c>
      <c r="I67" s="5">
        <f>[1]HT!M67</f>
        <v>5602.35</v>
      </c>
      <c r="J67" s="5">
        <f>[1]HT!N67</f>
        <v>23314.5</v>
      </c>
    </row>
    <row r="68" spans="1:10" x14ac:dyDescent="0.25">
      <c r="A68" t="str">
        <f>UPPER([1]HT!A68)</f>
        <v>AS012</v>
      </c>
      <c r="B68" t="str">
        <f>UPPER([1]HT!B68)</f>
        <v>PLASCENCIA PLASCENCIA MA JOSEFITA</v>
      </c>
      <c r="C68" t="str">
        <f>UPPER([1]HT!C68)</f>
        <v>AFANADORA</v>
      </c>
      <c r="D68" s="5">
        <f>[1]HT!D68</f>
        <v>23314.5</v>
      </c>
      <c r="E68" s="5">
        <f>[1]HT!E68</f>
        <v>5602.35</v>
      </c>
      <c r="F68" s="5">
        <f>[1]HT!F68</f>
        <v>28916.85</v>
      </c>
      <c r="G68" s="5">
        <f>[1]HT!G68</f>
        <v>5602.35</v>
      </c>
      <c r="H68" s="5">
        <f>[1]HT!L68</f>
        <v>23314</v>
      </c>
      <c r="I68" s="5">
        <f>[1]HT!M68</f>
        <v>28916.35</v>
      </c>
      <c r="J68" s="5">
        <f>[1]HT!N68</f>
        <v>0.5</v>
      </c>
    </row>
    <row r="69" spans="1:10" x14ac:dyDescent="0.25">
      <c r="A69" t="str">
        <f>UPPER([1]HT!A69)</f>
        <v>AS014</v>
      </c>
      <c r="B69" t="str">
        <f>UPPER([1]HT!B69)</f>
        <v>CAMPOS DIAZ MARIA DEL CARMEN</v>
      </c>
      <c r="C69" t="str">
        <f>UPPER([1]HT!C69)</f>
        <v>AFANADORA</v>
      </c>
      <c r="D69" s="5">
        <f>[1]HT!D69</f>
        <v>23314.5</v>
      </c>
      <c r="E69" s="5">
        <f>[1]HT!E69</f>
        <v>5602.35</v>
      </c>
      <c r="F69" s="5">
        <f>[1]HT!F69</f>
        <v>28916.85</v>
      </c>
      <c r="G69" s="5">
        <f>[1]HT!G69</f>
        <v>5602.35</v>
      </c>
      <c r="H69" s="5">
        <f>[1]HT!L69</f>
        <v>0</v>
      </c>
      <c r="I69" s="5">
        <f>[1]HT!M69</f>
        <v>5602.35</v>
      </c>
      <c r="J69" s="5">
        <f>[1]HT!N69</f>
        <v>23314.5</v>
      </c>
    </row>
    <row r="70" spans="1:10" x14ac:dyDescent="0.25">
      <c r="A70" t="str">
        <f>UPPER([1]HT!A70)</f>
        <v>AS015</v>
      </c>
      <c r="B70" t="str">
        <f>UPPER([1]HT!B70)</f>
        <v>CASTELLANOS VILLA MARIA DE LOS ANGELES</v>
      </c>
      <c r="C70" t="str">
        <f>UPPER([1]HT!C70)</f>
        <v>AFANADORA</v>
      </c>
      <c r="D70" s="5">
        <f>[1]HT!D70</f>
        <v>23314.5</v>
      </c>
      <c r="E70" s="5">
        <f>[1]HT!E70</f>
        <v>5602.35</v>
      </c>
      <c r="F70" s="5">
        <f>[1]HT!F70</f>
        <v>28916.85</v>
      </c>
      <c r="G70" s="5">
        <f>[1]HT!G70</f>
        <v>5602.35</v>
      </c>
      <c r="H70" s="5">
        <f>[1]HT!L70</f>
        <v>0</v>
      </c>
      <c r="I70" s="5">
        <f>[1]HT!M70</f>
        <v>5602.35</v>
      </c>
      <c r="J70" s="5">
        <f>[1]HT!N70</f>
        <v>23314.5</v>
      </c>
    </row>
    <row r="71" spans="1:10" x14ac:dyDescent="0.25">
      <c r="A71" t="str">
        <f>UPPER([1]HT!A71)</f>
        <v>AS016</v>
      </c>
      <c r="B71" t="str">
        <f>UPPER([1]HT!B71)</f>
        <v>SANTANA MENDOZA ELVIRA</v>
      </c>
      <c r="C71" t="str">
        <f>UPPER([1]HT!C71)</f>
        <v>AFANADORA</v>
      </c>
      <c r="D71" s="5">
        <f>[1]HT!D71</f>
        <v>17201.5</v>
      </c>
      <c r="E71" s="5">
        <f>[1]HT!E71</f>
        <v>2928.12</v>
      </c>
      <c r="F71" s="5">
        <f>[1]HT!F71</f>
        <v>20129.62</v>
      </c>
      <c r="G71" s="5">
        <f>[1]HT!G71</f>
        <v>2928.12</v>
      </c>
      <c r="H71" s="5">
        <f>[1]HT!L71</f>
        <v>0</v>
      </c>
      <c r="I71" s="5">
        <f>[1]HT!M71</f>
        <v>2928.12</v>
      </c>
      <c r="J71" s="5">
        <f>[1]HT!N71</f>
        <v>17201.5</v>
      </c>
    </row>
    <row r="72" spans="1:10" x14ac:dyDescent="0.25">
      <c r="A72" t="str">
        <f>UPPER([1]HT!A72)</f>
        <v>AS017</v>
      </c>
      <c r="B72" t="str">
        <f>UPPER([1]HT!B72)</f>
        <v>ULLOA MARTINEZ LAURA</v>
      </c>
      <c r="C72" t="str">
        <f>UPPER([1]HT!C72)</f>
        <v>SUPERVISOR DE AREA</v>
      </c>
      <c r="D72" s="5">
        <f>[1]HT!D72</f>
        <v>28180.5</v>
      </c>
      <c r="E72" s="5">
        <f>[1]HT!E72</f>
        <v>6924.05</v>
      </c>
      <c r="F72" s="5">
        <f>[1]HT!F72</f>
        <v>35104.550000000003</v>
      </c>
      <c r="G72" s="5">
        <f>[1]HT!G72</f>
        <v>6924.05</v>
      </c>
      <c r="H72" s="5">
        <f>[1]HT!L72</f>
        <v>0</v>
      </c>
      <c r="I72" s="5">
        <f>[1]HT!M72</f>
        <v>6924.05</v>
      </c>
      <c r="J72" s="5">
        <f>[1]HT!N72</f>
        <v>28180.5</v>
      </c>
    </row>
    <row r="73" spans="1:10" x14ac:dyDescent="0.25">
      <c r="A73" t="str">
        <f>UPPER([1]HT!A73)</f>
        <v>AS018</v>
      </c>
      <c r="B73" t="str">
        <f>UPPER([1]HT!B73)</f>
        <v>SANCHEZ ROBLES LOURDES</v>
      </c>
      <c r="C73" t="str">
        <f>UPPER([1]HT!C73)</f>
        <v>AUX DE ASEO</v>
      </c>
      <c r="D73" s="5">
        <f>[1]HT!D73</f>
        <v>24860</v>
      </c>
      <c r="E73" s="5">
        <f>[1]HT!E73</f>
        <v>6022.14</v>
      </c>
      <c r="F73" s="5">
        <f>[1]HT!F73</f>
        <v>30882.14</v>
      </c>
      <c r="G73" s="5">
        <f>[1]HT!G73</f>
        <v>6022.14</v>
      </c>
      <c r="H73" s="5">
        <f>[1]HT!L73</f>
        <v>0</v>
      </c>
      <c r="I73" s="5">
        <f>[1]HT!M73</f>
        <v>6022.14</v>
      </c>
      <c r="J73" s="5">
        <f>[1]HT!N73</f>
        <v>24860</v>
      </c>
    </row>
    <row r="74" spans="1:10" x14ac:dyDescent="0.25">
      <c r="A74" t="str">
        <f>UPPER([1]HT!A74)</f>
        <v>AS019</v>
      </c>
      <c r="B74" t="str">
        <f>UPPER([1]HT!B74)</f>
        <v>CONSTANTE FLORES VICTORIA ALEJANDRA</v>
      </c>
      <c r="C74" t="str">
        <f>UPPER([1]HT!C74)</f>
        <v>AFANADORA</v>
      </c>
      <c r="D74" s="5">
        <f>[1]HT!D74</f>
        <v>22997.42</v>
      </c>
      <c r="E74" s="5">
        <f>[1]HT!E74</f>
        <v>5516.23</v>
      </c>
      <c r="F74" s="5">
        <f>[1]HT!F74</f>
        <v>28513.65</v>
      </c>
      <c r="G74" s="5">
        <f>[1]HT!G74</f>
        <v>5516.23</v>
      </c>
      <c r="H74" s="5">
        <f>[1]HT!L74</f>
        <v>19655</v>
      </c>
      <c r="I74" s="5">
        <f>[1]HT!M74</f>
        <v>25171.23</v>
      </c>
      <c r="J74" s="5">
        <f>[1]HT!N74</f>
        <v>3342.42</v>
      </c>
    </row>
    <row r="75" spans="1:10" x14ac:dyDescent="0.25">
      <c r="A75" t="str">
        <f>UPPER([1]HT!A75)</f>
        <v>AS020</v>
      </c>
      <c r="B75" t="str">
        <f>UPPER([1]HT!B75)</f>
        <v>MONTAÑO SILVA ERIKA ESMERALDA</v>
      </c>
      <c r="C75" t="str">
        <f>UPPER([1]HT!C75)</f>
        <v>AFANADORA</v>
      </c>
      <c r="D75" s="5">
        <f>[1]HT!D75</f>
        <v>23314.5</v>
      </c>
      <c r="E75" s="5">
        <f>[1]HT!E75</f>
        <v>5602.35</v>
      </c>
      <c r="F75" s="5">
        <f>[1]HT!F75</f>
        <v>28916.85</v>
      </c>
      <c r="G75" s="5">
        <f>[1]HT!G75</f>
        <v>5602.35</v>
      </c>
      <c r="H75" s="5">
        <f>[1]HT!L75</f>
        <v>10800</v>
      </c>
      <c r="I75" s="5">
        <f>[1]HT!M75</f>
        <v>16402.349999999999</v>
      </c>
      <c r="J75" s="5">
        <f>[1]HT!N75</f>
        <v>12514.5</v>
      </c>
    </row>
    <row r="76" spans="1:10" x14ac:dyDescent="0.25">
      <c r="A76" t="str">
        <f>UPPER([1]HT!A76)</f>
        <v>AS021</v>
      </c>
      <c r="B76" t="str">
        <f>UPPER([1]HT!B76)</f>
        <v>MORALES RAMOS ROCIO</v>
      </c>
      <c r="C76" t="str">
        <f>UPPER([1]HT!C76)</f>
        <v>AFANADORA</v>
      </c>
      <c r="D76" s="5">
        <f>[1]HT!D76</f>
        <v>23314.5</v>
      </c>
      <c r="E76" s="5">
        <f>[1]HT!E76</f>
        <v>5602.35</v>
      </c>
      <c r="F76" s="5">
        <f>[1]HT!F76</f>
        <v>28916.85</v>
      </c>
      <c r="G76" s="5">
        <f>[1]HT!G76</f>
        <v>5602.35</v>
      </c>
      <c r="H76" s="5">
        <f>[1]HT!L76</f>
        <v>21911</v>
      </c>
      <c r="I76" s="5">
        <f>[1]HT!M76</f>
        <v>27513.35</v>
      </c>
      <c r="J76" s="5">
        <f>[1]HT!N76</f>
        <v>1403.5</v>
      </c>
    </row>
    <row r="77" spans="1:10" x14ac:dyDescent="0.25">
      <c r="A77" t="str">
        <f>UPPER([1]HT!A77)</f>
        <v>AS022</v>
      </c>
      <c r="B77" t="str">
        <f>UPPER([1]HT!B77)</f>
        <v>GUEL GUTIERREZ MIRIAM ELIZABETH</v>
      </c>
      <c r="C77" t="str">
        <f>UPPER([1]HT!C77)</f>
        <v>AFANADORA</v>
      </c>
      <c r="D77" s="5">
        <f>[1]HT!D77</f>
        <v>23314.5</v>
      </c>
      <c r="E77" s="5">
        <f>[1]HT!E77</f>
        <v>5602.35</v>
      </c>
      <c r="F77" s="5">
        <f>[1]HT!F77</f>
        <v>28916.85</v>
      </c>
      <c r="G77" s="5">
        <f>[1]HT!G77</f>
        <v>5602.35</v>
      </c>
      <c r="H77" s="5">
        <f>[1]HT!L77</f>
        <v>0</v>
      </c>
      <c r="I77" s="5">
        <f>[1]HT!M77</f>
        <v>5602.35</v>
      </c>
      <c r="J77" s="5">
        <f>[1]HT!N77</f>
        <v>23314.5</v>
      </c>
    </row>
    <row r="78" spans="1:10" x14ac:dyDescent="0.25">
      <c r="A78" t="str">
        <f>UPPER([1]HT!A78)</f>
        <v>AS023</v>
      </c>
      <c r="B78" t="str">
        <f>UPPER([1]HT!B78)</f>
        <v>GONZALEZ TAPIA AZUCENA</v>
      </c>
      <c r="C78" t="str">
        <f>UPPER([1]HT!C78)</f>
        <v>AFANADORA</v>
      </c>
      <c r="D78" s="5">
        <f>[1]HT!D78</f>
        <v>23314.5</v>
      </c>
      <c r="E78" s="5">
        <f>[1]HT!E78</f>
        <v>5602.35</v>
      </c>
      <c r="F78" s="5">
        <f>[1]HT!F78</f>
        <v>28916.85</v>
      </c>
      <c r="G78" s="5">
        <f>[1]HT!G78</f>
        <v>5602.35</v>
      </c>
      <c r="H78" s="5">
        <f>[1]HT!L78</f>
        <v>0</v>
      </c>
      <c r="I78" s="5">
        <f>[1]HT!M78</f>
        <v>5602.35</v>
      </c>
      <c r="J78" s="5">
        <f>[1]HT!N78</f>
        <v>23314.5</v>
      </c>
    </row>
    <row r="80" spans="1:10" x14ac:dyDescent="0.25">
      <c r="A80" s="4" t="s">
        <v>16</v>
      </c>
    </row>
    <row r="81" spans="1:10" x14ac:dyDescent="0.25">
      <c r="A81" t="str">
        <f>UPPER([1]HT!A79)</f>
        <v>AT010</v>
      </c>
      <c r="B81" t="str">
        <f>UPPER([1]HT!B79)</f>
        <v>MORALES MARTINEZ MARIA DEL SOCORRO</v>
      </c>
      <c r="C81" t="str">
        <f>UPPER([1]HT!C79)</f>
        <v>ENCARGADO DE AREA</v>
      </c>
      <c r="D81" s="5">
        <f>[1]HT!D79</f>
        <v>35231</v>
      </c>
      <c r="E81" s="5">
        <f>[1]HT!E79</f>
        <v>8839.09</v>
      </c>
      <c r="F81" s="5">
        <f>[1]HT!F79</f>
        <v>44070.09</v>
      </c>
      <c r="G81" s="5">
        <f>[1]HT!G79</f>
        <v>8839.09</v>
      </c>
      <c r="H81" s="5">
        <f>[1]HT!L79</f>
        <v>0</v>
      </c>
      <c r="I81" s="5">
        <f>[1]HT!M79</f>
        <v>8839.09</v>
      </c>
      <c r="J81" s="5">
        <f>[1]HT!N79</f>
        <v>35231</v>
      </c>
    </row>
    <row r="82" spans="1:10" x14ac:dyDescent="0.25">
      <c r="A82" t="str">
        <f>UPPER([1]HT!A80)</f>
        <v>AT011</v>
      </c>
      <c r="B82" t="str">
        <f>UPPER([1]HT!B80)</f>
        <v>BECERRA CAMACHO GUSTAVO</v>
      </c>
      <c r="C82" t="str">
        <f>UPPER([1]HT!C80)</f>
        <v>ANIMALERO RIESGO</v>
      </c>
      <c r="D82" s="5">
        <f>[1]HT!D80</f>
        <v>26717</v>
      </c>
      <c r="E82" s="5">
        <f>[1]HT!E80</f>
        <v>6526.54</v>
      </c>
      <c r="F82" s="5">
        <f>[1]HT!F80</f>
        <v>33243.54</v>
      </c>
      <c r="G82" s="5">
        <f>[1]HT!G80</f>
        <v>6526.54</v>
      </c>
      <c r="H82" s="5">
        <f>[1]HT!L80</f>
        <v>0</v>
      </c>
      <c r="I82" s="5">
        <f>[1]HT!M80</f>
        <v>6526.54</v>
      </c>
      <c r="J82" s="5">
        <f>[1]HT!N80</f>
        <v>26717</v>
      </c>
    </row>
    <row r="83" spans="1:10" x14ac:dyDescent="0.25">
      <c r="A83" t="str">
        <f>UPPER([1]HT!A81)</f>
        <v>AT012</v>
      </c>
      <c r="B83" t="str">
        <f>UPPER([1]HT!B81)</f>
        <v>ESPINOZA SANDOVAL JOSE GERARDO</v>
      </c>
      <c r="C83" t="str">
        <f>UPPER([1]HT!C81)</f>
        <v>AUXX DE HERPETARIO</v>
      </c>
      <c r="D83" s="5">
        <f>[1]HT!D81</f>
        <v>28598.5</v>
      </c>
      <c r="E83" s="5">
        <f>[1]HT!E81</f>
        <v>7037.58</v>
      </c>
      <c r="F83" s="5">
        <f>[1]HT!F81</f>
        <v>35636.080000000002</v>
      </c>
      <c r="G83" s="5">
        <f>[1]HT!G81</f>
        <v>7037.58</v>
      </c>
      <c r="H83" s="5">
        <f>[1]HT!L81</f>
        <v>0</v>
      </c>
      <c r="I83" s="5">
        <f>[1]HT!M81</f>
        <v>7037.58</v>
      </c>
      <c r="J83" s="5">
        <f>[1]HT!N81</f>
        <v>28598.5</v>
      </c>
    </row>
    <row r="84" spans="1:10" x14ac:dyDescent="0.25">
      <c r="A84" t="str">
        <f>UPPER([1]HT!A82)</f>
        <v>AT013</v>
      </c>
      <c r="B84" t="str">
        <f>UPPER([1]HT!B82)</f>
        <v>QUEZADA CAMACHO ROGELIO</v>
      </c>
      <c r="C84" t="str">
        <f>UPPER([1]HT!C82)</f>
        <v>ANIMALERO RIESGO</v>
      </c>
      <c r="D84" s="5">
        <f>[1]HT!D82</f>
        <v>26717</v>
      </c>
      <c r="E84" s="5">
        <f>[1]HT!E82</f>
        <v>6526.54</v>
      </c>
      <c r="F84" s="5">
        <f>[1]HT!F82</f>
        <v>33243.54</v>
      </c>
      <c r="G84" s="5">
        <f>[1]HT!G82</f>
        <v>6526.54</v>
      </c>
      <c r="H84" s="5">
        <f>[1]HT!L82</f>
        <v>8602</v>
      </c>
      <c r="I84" s="5">
        <f>[1]HT!M82</f>
        <v>15128.54</v>
      </c>
      <c r="J84" s="5">
        <f>[1]HT!N82</f>
        <v>18115</v>
      </c>
    </row>
    <row r="85" spans="1:10" x14ac:dyDescent="0.25">
      <c r="A85" t="str">
        <f>UPPER([1]HT!A83)</f>
        <v>AT014</v>
      </c>
      <c r="B85" t="str">
        <f>UPPER([1]HT!B83)</f>
        <v>LOPEZ SALAZAR LUIS MARIANO</v>
      </c>
      <c r="C85" t="str">
        <f>UPPER([1]HT!C83)</f>
        <v>ANIMALERO RIESGO</v>
      </c>
      <c r="D85" s="5">
        <f>[1]HT!D83</f>
        <v>26717</v>
      </c>
      <c r="E85" s="5">
        <f>[1]HT!E83</f>
        <v>6526.54</v>
      </c>
      <c r="F85" s="5">
        <f>[1]HT!F83</f>
        <v>33243.54</v>
      </c>
      <c r="G85" s="5">
        <f>[1]HT!G83</f>
        <v>6526.54</v>
      </c>
      <c r="H85" s="5">
        <f>[1]HT!L83</f>
        <v>23222</v>
      </c>
      <c r="I85" s="5">
        <f>[1]HT!M83</f>
        <v>29748.54</v>
      </c>
      <c r="J85" s="5">
        <f>[1]HT!N83</f>
        <v>3495</v>
      </c>
    </row>
    <row r="86" spans="1:10" x14ac:dyDescent="0.25">
      <c r="A86" t="str">
        <f>UPPER([1]HT!A84)</f>
        <v>AT015</v>
      </c>
      <c r="B86" t="str">
        <f>UPPER([1]HT!B84)</f>
        <v>ESPINOSA AVILES LEON DAVID</v>
      </c>
      <c r="C86" t="str">
        <f>UPPER([1]HT!C84)</f>
        <v>JEFE DE AREA</v>
      </c>
      <c r="D86" s="5">
        <f>[1]HT!D84</f>
        <v>49146.67</v>
      </c>
      <c r="E86" s="5">
        <f>[1]HT!E84</f>
        <v>14287.31</v>
      </c>
      <c r="F86" s="5">
        <f>[1]HT!F84</f>
        <v>63433.98</v>
      </c>
      <c r="G86" s="5">
        <f>[1]HT!G84</f>
        <v>14287.31</v>
      </c>
      <c r="H86" s="5">
        <f>[1]HT!L84</f>
        <v>0</v>
      </c>
      <c r="I86" s="5">
        <f>[1]HT!M84</f>
        <v>14287.31</v>
      </c>
      <c r="J86" s="5">
        <f>[1]HT!N84</f>
        <v>49146.67</v>
      </c>
    </row>
    <row r="87" spans="1:10" x14ac:dyDescent="0.25">
      <c r="A87" t="str">
        <f>UPPER([1]HT!A85)</f>
        <v>AT016</v>
      </c>
      <c r="B87" t="str">
        <f>UPPER([1]HT!B85)</f>
        <v>VARELA MARTINEZ NEGRETE JOSE PABLO</v>
      </c>
      <c r="C87" t="str">
        <f>UPPER([1]HT!C85)</f>
        <v>DIRECTOR TECNICO</v>
      </c>
      <c r="D87" s="5">
        <f>[1]HT!D85</f>
        <v>104650</v>
      </c>
      <c r="E87" s="5">
        <f>[1]HT!E85</f>
        <v>43697.75</v>
      </c>
      <c r="F87" s="5">
        <f>[1]HT!F85</f>
        <v>148347.75</v>
      </c>
      <c r="G87" s="5">
        <f>[1]HT!G85</f>
        <v>43697.75</v>
      </c>
      <c r="H87" s="5">
        <f>[1]HT!L85</f>
        <v>0</v>
      </c>
      <c r="I87" s="5">
        <f>[1]HT!M85</f>
        <v>43697.75</v>
      </c>
      <c r="J87" s="5">
        <f>[1]HT!N85</f>
        <v>104650</v>
      </c>
    </row>
    <row r="88" spans="1:10" x14ac:dyDescent="0.25">
      <c r="A88" t="str">
        <f>UPPER([1]HT!A86)</f>
        <v>AT017</v>
      </c>
      <c r="B88" t="str">
        <f>UPPER([1]HT!B86)</f>
        <v>GARCIA SANCHEZ JUAN NEPOMUCENO</v>
      </c>
      <c r="C88" t="str">
        <f>UPPER([1]HT!C86)</f>
        <v>ANIMALERO RIESGO</v>
      </c>
      <c r="D88" s="5">
        <f>[1]HT!D86</f>
        <v>26423.11</v>
      </c>
      <c r="E88" s="5">
        <f>[1]HT!E86</f>
        <v>6446.71</v>
      </c>
      <c r="F88" s="5">
        <f>[1]HT!F86</f>
        <v>32869.82</v>
      </c>
      <c r="G88" s="5">
        <f>[1]HT!G86</f>
        <v>6446.71</v>
      </c>
      <c r="H88" s="5">
        <f>[1]HT!L86</f>
        <v>26423</v>
      </c>
      <c r="I88" s="5">
        <f>[1]HT!M86</f>
        <v>32869.71</v>
      </c>
      <c r="J88" s="5">
        <f>[1]HT!N86</f>
        <v>0.11</v>
      </c>
    </row>
    <row r="89" spans="1:10" x14ac:dyDescent="0.25">
      <c r="A89" t="str">
        <f>UPPER([1]HT!A87)</f>
        <v>AT018</v>
      </c>
      <c r="B89" t="str">
        <f>UPPER([1]HT!B87)</f>
        <v>GONZALEZ FLORES RICARDO</v>
      </c>
      <c r="C89" t="str">
        <f>UPPER([1]HT!C87)</f>
        <v>ANIMALERO RIESGO</v>
      </c>
      <c r="D89" s="5">
        <f>[1]HT!D87</f>
        <v>26717</v>
      </c>
      <c r="E89" s="5">
        <f>[1]HT!E87</f>
        <v>6526.54</v>
      </c>
      <c r="F89" s="5">
        <f>[1]HT!F87</f>
        <v>33243.54</v>
      </c>
      <c r="G89" s="5">
        <f>[1]HT!G87</f>
        <v>6526.54</v>
      </c>
      <c r="H89" s="5">
        <f>[1]HT!L87</f>
        <v>26716</v>
      </c>
      <c r="I89" s="5">
        <f>[1]HT!M87</f>
        <v>33242.54</v>
      </c>
      <c r="J89" s="5">
        <f>[1]HT!N87</f>
        <v>1</v>
      </c>
    </row>
    <row r="90" spans="1:10" x14ac:dyDescent="0.25">
      <c r="A90" t="str">
        <f>UPPER([1]HT!A88)</f>
        <v>AT019</v>
      </c>
      <c r="B90" t="str">
        <f>UPPER([1]HT!B88)</f>
        <v>DAVALOS SAENZ RICARDO</v>
      </c>
      <c r="C90" t="str">
        <f>UPPER([1]HT!C88)</f>
        <v>ENCARGADO DE AREA</v>
      </c>
      <c r="D90" s="5">
        <f>[1]HT!D88</f>
        <v>35231</v>
      </c>
      <c r="E90" s="5">
        <f>[1]HT!E88</f>
        <v>8839.09</v>
      </c>
      <c r="F90" s="5">
        <f>[1]HT!F88</f>
        <v>44070.09</v>
      </c>
      <c r="G90" s="5">
        <f>[1]HT!G88</f>
        <v>8839.09</v>
      </c>
      <c r="H90" s="5">
        <f>[1]HT!L88</f>
        <v>0</v>
      </c>
      <c r="I90" s="5">
        <f>[1]HT!M88</f>
        <v>8839.09</v>
      </c>
      <c r="J90" s="5">
        <f>[1]HT!N88</f>
        <v>35231</v>
      </c>
    </row>
    <row r="91" spans="1:10" x14ac:dyDescent="0.25">
      <c r="A91" t="str">
        <f>UPPER([1]HT!A89)</f>
        <v>AT020</v>
      </c>
      <c r="B91" t="str">
        <f>UPPER([1]HT!B89)</f>
        <v>SAUCEDO RODRIGUEZ ANDREA PATRICIA</v>
      </c>
      <c r="C91" t="str">
        <f>UPPER([1]HT!C89)</f>
        <v>ENCARGADO DE AREA</v>
      </c>
      <c r="D91" s="5">
        <f>[1]HT!D89</f>
        <v>34942.11</v>
      </c>
      <c r="E91" s="5">
        <f>[1]HT!E89</f>
        <v>8760.6200000000008</v>
      </c>
      <c r="F91" s="5">
        <f>[1]HT!F89</f>
        <v>43702.73</v>
      </c>
      <c r="G91" s="5">
        <f>[1]HT!G89</f>
        <v>8760.6200000000008</v>
      </c>
      <c r="H91" s="5">
        <f>[1]HT!L89</f>
        <v>0</v>
      </c>
      <c r="I91" s="5">
        <f>[1]HT!M89</f>
        <v>8760.6200000000008</v>
      </c>
      <c r="J91" s="5">
        <f>[1]HT!N89</f>
        <v>34942.11</v>
      </c>
    </row>
    <row r="92" spans="1:10" x14ac:dyDescent="0.25">
      <c r="A92" t="str">
        <f>UPPER([1]HT!A90)</f>
        <v>AT021</v>
      </c>
      <c r="B92" t="str">
        <f>UPPER([1]HT!B90)</f>
        <v>ROBLES BERUMEN FEDERICO</v>
      </c>
      <c r="C92" t="str">
        <f>UPPER([1]HT!C90)</f>
        <v>AUXX DE HERPETARIO</v>
      </c>
      <c r="D92" s="5">
        <f>[1]HT!D90</f>
        <v>28598.5</v>
      </c>
      <c r="E92" s="5">
        <f>[1]HT!E90</f>
        <v>7037.58</v>
      </c>
      <c r="F92" s="5">
        <f>[1]HT!F90</f>
        <v>35636.080000000002</v>
      </c>
      <c r="G92" s="5">
        <f>[1]HT!G90</f>
        <v>7037.58</v>
      </c>
      <c r="H92" s="5">
        <f>[1]HT!L90</f>
        <v>0</v>
      </c>
      <c r="I92" s="5">
        <f>[1]HT!M90</f>
        <v>7037.58</v>
      </c>
      <c r="J92" s="5">
        <f>[1]HT!N90</f>
        <v>28598.5</v>
      </c>
    </row>
    <row r="93" spans="1:10" x14ac:dyDescent="0.25">
      <c r="A93" t="str">
        <f>UPPER([1]HT!A91)</f>
        <v>AT022</v>
      </c>
      <c r="B93" t="str">
        <f>UPPER([1]HT!B91)</f>
        <v>ALCANTARA AGUILAR VICTOR HUGO</v>
      </c>
      <c r="C93" t="str">
        <f>UPPER([1]HT!C91)</f>
        <v>AUXX DE HERPETARIO</v>
      </c>
      <c r="D93" s="5">
        <f>[1]HT!D91</f>
        <v>28598.5</v>
      </c>
      <c r="E93" s="5">
        <f>[1]HT!E91</f>
        <v>7037.58</v>
      </c>
      <c r="F93" s="5">
        <f>[1]HT!F91</f>
        <v>35636.080000000002</v>
      </c>
      <c r="G93" s="5">
        <f>[1]HT!G91</f>
        <v>7037.58</v>
      </c>
      <c r="H93" s="5">
        <f>[1]HT!L91</f>
        <v>21473</v>
      </c>
      <c r="I93" s="5">
        <f>[1]HT!M91</f>
        <v>28510.58</v>
      </c>
      <c r="J93" s="5">
        <f>[1]HT!N91</f>
        <v>7125.5</v>
      </c>
    </row>
    <row r="94" spans="1:10" x14ac:dyDescent="0.25">
      <c r="A94" t="str">
        <f>UPPER([1]HT!A92)</f>
        <v>AT023</v>
      </c>
      <c r="B94" t="str">
        <f>UPPER([1]HT!B92)</f>
        <v>LEDEZMA MURILLO JOSE MARIA</v>
      </c>
      <c r="C94" t="str">
        <f>UPPER([1]HT!C92)</f>
        <v>ANIMALERO RIESGO</v>
      </c>
      <c r="D94" s="5">
        <f>[1]HT!D92</f>
        <v>26717</v>
      </c>
      <c r="E94" s="5">
        <f>[1]HT!E92</f>
        <v>6526.54</v>
      </c>
      <c r="F94" s="5">
        <f>[1]HT!F92</f>
        <v>33243.54</v>
      </c>
      <c r="G94" s="5">
        <f>[1]HT!G92</f>
        <v>6526.54</v>
      </c>
      <c r="H94" s="5">
        <f>[1]HT!L92</f>
        <v>0</v>
      </c>
      <c r="I94" s="5">
        <f>[1]HT!M92</f>
        <v>6526.54</v>
      </c>
      <c r="J94" s="5">
        <f>[1]HT!N92</f>
        <v>26717</v>
      </c>
    </row>
    <row r="95" spans="1:10" x14ac:dyDescent="0.25">
      <c r="A95" t="str">
        <f>UPPER([1]HT!A93)</f>
        <v>AT024</v>
      </c>
      <c r="B95" t="str">
        <f>UPPER([1]HT!B93)</f>
        <v>GOMEZ ALVAREZ LUIS FERNANDO</v>
      </c>
      <c r="C95" t="str">
        <f>UPPER([1]HT!C93)</f>
        <v>ANIMALERO RIESGO</v>
      </c>
      <c r="D95" s="5">
        <f>[1]HT!D93</f>
        <v>26717</v>
      </c>
      <c r="E95" s="5">
        <f>[1]HT!E93</f>
        <v>6526.54</v>
      </c>
      <c r="F95" s="5">
        <f>[1]HT!F93</f>
        <v>33243.54</v>
      </c>
      <c r="G95" s="5">
        <f>[1]HT!G93</f>
        <v>6526.54</v>
      </c>
      <c r="H95" s="5">
        <f>[1]HT!L93</f>
        <v>0</v>
      </c>
      <c r="I95" s="5">
        <f>[1]HT!M93</f>
        <v>6526.54</v>
      </c>
      <c r="J95" s="5">
        <f>[1]HT!N93</f>
        <v>26717</v>
      </c>
    </row>
    <row r="96" spans="1:10" x14ac:dyDescent="0.25">
      <c r="A96" t="str">
        <f>UPPER([1]HT!A94)</f>
        <v>AT026</v>
      </c>
      <c r="B96" t="str">
        <f>UPPER([1]HT!B94)</f>
        <v>VARO GIL EDGAR</v>
      </c>
      <c r="C96" t="str">
        <f>UPPER([1]HT!C94)</f>
        <v>ANIMALERO RIESGO</v>
      </c>
      <c r="D96" s="5">
        <f>[1]HT!D94</f>
        <v>26717</v>
      </c>
      <c r="E96" s="5">
        <f>[1]HT!E94</f>
        <v>6526.54</v>
      </c>
      <c r="F96" s="5">
        <f>[1]HT!F94</f>
        <v>33243.54</v>
      </c>
      <c r="G96" s="5">
        <f>[1]HT!G94</f>
        <v>6526.54</v>
      </c>
      <c r="H96" s="5">
        <f>[1]HT!L94</f>
        <v>26716</v>
      </c>
      <c r="I96" s="5">
        <f>[1]HT!M94</f>
        <v>33242.54</v>
      </c>
      <c r="J96" s="5">
        <f>[1]HT!N94</f>
        <v>1</v>
      </c>
    </row>
    <row r="97" spans="1:10" x14ac:dyDescent="0.25">
      <c r="A97" t="str">
        <f>UPPER([1]HT!A95)</f>
        <v>AT027</v>
      </c>
      <c r="B97" t="str">
        <f>UPPER([1]HT!B95)</f>
        <v>CELIS RIVERA GUSTAVO</v>
      </c>
      <c r="C97" t="str">
        <f>UPPER([1]HT!C95)</f>
        <v>ANIMALERO RIESGO</v>
      </c>
      <c r="D97" s="5">
        <f>[1]HT!D95</f>
        <v>26497.919999999998</v>
      </c>
      <c r="E97" s="5">
        <f>[1]HT!E95</f>
        <v>6467.03</v>
      </c>
      <c r="F97" s="5">
        <f>[1]HT!F95</f>
        <v>32964.949999999997</v>
      </c>
      <c r="G97" s="5">
        <f>[1]HT!G95</f>
        <v>6467.03</v>
      </c>
      <c r="H97" s="5">
        <f>[1]HT!L95</f>
        <v>0</v>
      </c>
      <c r="I97" s="5">
        <f>[1]HT!M95</f>
        <v>6467.03</v>
      </c>
      <c r="J97" s="5">
        <f>[1]HT!N95</f>
        <v>26497.919999999998</v>
      </c>
    </row>
    <row r="98" spans="1:10" x14ac:dyDescent="0.25">
      <c r="A98" t="str">
        <f>UPPER([1]HT!A96)</f>
        <v>AT028</v>
      </c>
      <c r="B98" t="str">
        <f>UPPER([1]HT!B96)</f>
        <v>NERI LOMELI SERGIO  JESUS</v>
      </c>
      <c r="C98" t="str">
        <f>UPPER([1]HT!C96)</f>
        <v>ANIMALERO RIESGO</v>
      </c>
      <c r="D98" s="5">
        <f>[1]HT!D96</f>
        <v>25984.95</v>
      </c>
      <c r="E98" s="5">
        <f>[1]HT!E96</f>
        <v>6327.7</v>
      </c>
      <c r="F98" s="5">
        <f>[1]HT!F96</f>
        <v>32312.65</v>
      </c>
      <c r="G98" s="5">
        <f>[1]HT!G96</f>
        <v>6327.7</v>
      </c>
      <c r="H98" s="5">
        <f>[1]HT!L96</f>
        <v>22892</v>
      </c>
      <c r="I98" s="5">
        <f>[1]HT!M96</f>
        <v>29219.7</v>
      </c>
      <c r="J98" s="5">
        <f>[1]HT!N96</f>
        <v>3092.95</v>
      </c>
    </row>
    <row r="99" spans="1:10" x14ac:dyDescent="0.25">
      <c r="A99" t="str">
        <f>UPPER([1]HT!A97)</f>
        <v>AT029</v>
      </c>
      <c r="B99" t="str">
        <f>UPPER([1]HT!B97)</f>
        <v>PADILLA BECERRA CESAR</v>
      </c>
      <c r="C99" t="str">
        <f>UPPER([1]HT!C97)</f>
        <v>ANIMALERO RIESGO</v>
      </c>
      <c r="D99" s="5">
        <f>[1]HT!D97</f>
        <v>13540.18</v>
      </c>
      <c r="E99" s="5">
        <f>[1]HT!E97</f>
        <v>2947.48</v>
      </c>
      <c r="F99" s="5">
        <f>[1]HT!F97</f>
        <v>16487.66</v>
      </c>
      <c r="G99" s="5">
        <f>[1]HT!G97</f>
        <v>2947.48</v>
      </c>
      <c r="H99" s="5">
        <f>[1]HT!L97</f>
        <v>13540</v>
      </c>
      <c r="I99" s="5">
        <f>[1]HT!M97</f>
        <v>16487.48</v>
      </c>
      <c r="J99" s="5">
        <f>[1]HT!N97</f>
        <v>0.18</v>
      </c>
    </row>
    <row r="100" spans="1:10" x14ac:dyDescent="0.25">
      <c r="A100" t="str">
        <f>UPPER([1]HT!A98)</f>
        <v>AT030</v>
      </c>
      <c r="B100" t="str">
        <f>UPPER([1]HT!B98)</f>
        <v>NAVARRO FUENTES JORGE IVAN</v>
      </c>
      <c r="C100" t="str">
        <f>UPPER([1]HT!C98)</f>
        <v>ANIMALERO RIESGO</v>
      </c>
      <c r="D100" s="5">
        <f>[1]HT!D98</f>
        <v>26717</v>
      </c>
      <c r="E100" s="5">
        <f>[1]HT!E98</f>
        <v>6526.54</v>
      </c>
      <c r="F100" s="5">
        <f>[1]HT!F98</f>
        <v>33243.54</v>
      </c>
      <c r="G100" s="5">
        <f>[1]HT!G98</f>
        <v>6526.54</v>
      </c>
      <c r="H100" s="5">
        <f>[1]HT!L98</f>
        <v>26716</v>
      </c>
      <c r="I100" s="5">
        <f>[1]HT!M98</f>
        <v>33242.54</v>
      </c>
      <c r="J100" s="5">
        <f>[1]HT!N98</f>
        <v>1</v>
      </c>
    </row>
    <row r="101" spans="1:10" x14ac:dyDescent="0.25">
      <c r="A101" t="str">
        <f>UPPER([1]HT!A99)</f>
        <v>AT031</v>
      </c>
      <c r="B101" t="str">
        <f>UPPER([1]HT!B99)</f>
        <v>DE LA MORA MORA ERIKA</v>
      </c>
      <c r="C101" t="str">
        <f>UPPER([1]HT!C99)</f>
        <v>OPERADOR SHOW DE AVES</v>
      </c>
      <c r="D101" s="5">
        <f>[1]HT!D99</f>
        <v>25593.5</v>
      </c>
      <c r="E101" s="5">
        <f>[1]HT!E99</f>
        <v>6221.37</v>
      </c>
      <c r="F101" s="5">
        <f>[1]HT!F99</f>
        <v>31814.87</v>
      </c>
      <c r="G101" s="5">
        <f>[1]HT!G99</f>
        <v>6221.37</v>
      </c>
      <c r="H101" s="5">
        <f>[1]HT!L99</f>
        <v>10000</v>
      </c>
      <c r="I101" s="5">
        <f>[1]HT!M99</f>
        <v>16221.37</v>
      </c>
      <c r="J101" s="5">
        <f>[1]HT!N99</f>
        <v>15593.5</v>
      </c>
    </row>
    <row r="102" spans="1:10" x14ac:dyDescent="0.25">
      <c r="A102" t="str">
        <f>UPPER([1]HT!A100)</f>
        <v>AT032</v>
      </c>
      <c r="B102" t="str">
        <f>UPPER([1]HT!B100)</f>
        <v>ORTEGA FLORES ALMA ANGELICA</v>
      </c>
      <c r="C102" t="str">
        <f>UPPER([1]HT!C100)</f>
        <v>ANIMALERO RIESGO</v>
      </c>
      <c r="D102" s="5">
        <f>[1]HT!D100</f>
        <v>26717</v>
      </c>
      <c r="E102" s="5">
        <f>[1]HT!E100</f>
        <v>6526.54</v>
      </c>
      <c r="F102" s="5">
        <f>[1]HT!F100</f>
        <v>33243.54</v>
      </c>
      <c r="G102" s="5">
        <f>[1]HT!G100</f>
        <v>6526.54</v>
      </c>
      <c r="H102" s="5">
        <f>[1]HT!L100</f>
        <v>10638</v>
      </c>
      <c r="I102" s="5">
        <f>[1]HT!M100</f>
        <v>17164.54</v>
      </c>
      <c r="J102" s="5">
        <f>[1]HT!N100</f>
        <v>16079</v>
      </c>
    </row>
    <row r="103" spans="1:10" x14ac:dyDescent="0.25">
      <c r="A103" t="str">
        <f>UPPER([1]HT!A101)</f>
        <v>AT034</v>
      </c>
      <c r="B103" t="str">
        <f>UPPER([1]HT!B101)</f>
        <v>HERRAN CARCOBA MARIA NADYA</v>
      </c>
      <c r="C103" t="str">
        <f>UPPER([1]HT!C101)</f>
        <v>JEFE DE AREA</v>
      </c>
      <c r="D103" s="5">
        <f>[1]HT!D101</f>
        <v>49413.5</v>
      </c>
      <c r="E103" s="5">
        <f>[1]HT!E101</f>
        <v>14369.37</v>
      </c>
      <c r="F103" s="5">
        <f>[1]HT!F101</f>
        <v>63782.87</v>
      </c>
      <c r="G103" s="5">
        <f>[1]HT!G101</f>
        <v>14369.37</v>
      </c>
      <c r="H103" s="5">
        <f>[1]HT!L101</f>
        <v>0</v>
      </c>
      <c r="I103" s="5">
        <f>[1]HT!M101</f>
        <v>14369.37</v>
      </c>
      <c r="J103" s="5">
        <f>[1]HT!N101</f>
        <v>49413.5</v>
      </c>
    </row>
    <row r="104" spans="1:10" x14ac:dyDescent="0.25">
      <c r="A104" t="str">
        <f>UPPER([1]HT!A102)</f>
        <v>AT035</v>
      </c>
      <c r="B104" t="str">
        <f>UPPER([1]HT!B102)</f>
        <v>GARCIA NAVARRO DAVID</v>
      </c>
      <c r="C104" t="str">
        <f>UPPER([1]HT!C102)</f>
        <v>ANIMALERO RIESGO</v>
      </c>
      <c r="D104" s="5">
        <f>[1]HT!D102</f>
        <v>26717</v>
      </c>
      <c r="E104" s="5">
        <f>[1]HT!E102</f>
        <v>6526.54</v>
      </c>
      <c r="F104" s="5">
        <f>[1]HT!F102</f>
        <v>33243.54</v>
      </c>
      <c r="G104" s="5">
        <f>[1]HT!G102</f>
        <v>6526.54</v>
      </c>
      <c r="H104" s="5">
        <f>[1]HT!L102</f>
        <v>26716</v>
      </c>
      <c r="I104" s="5">
        <f>[1]HT!M102</f>
        <v>33242.54</v>
      </c>
      <c r="J104" s="5">
        <f>[1]HT!N102</f>
        <v>1</v>
      </c>
    </row>
    <row r="105" spans="1:10" x14ac:dyDescent="0.25">
      <c r="A105" t="str">
        <f>UPPER([1]HT!A103)</f>
        <v>AT036</v>
      </c>
      <c r="B105" t="str">
        <f>UPPER([1]HT!B103)</f>
        <v>CANSECO BLANCAS MARIO ALMICAR</v>
      </c>
      <c r="C105" t="str">
        <f>UPPER([1]HT!C103)</f>
        <v>ANIMALERO RIESGO</v>
      </c>
      <c r="D105" s="5">
        <f>[1]HT!D103</f>
        <v>26129.23</v>
      </c>
      <c r="E105" s="5">
        <f>[1]HT!E103</f>
        <v>6366.89</v>
      </c>
      <c r="F105" s="5">
        <f>[1]HT!F103</f>
        <v>32496.12</v>
      </c>
      <c r="G105" s="5">
        <f>[1]HT!G103</f>
        <v>6366.89</v>
      </c>
      <c r="H105" s="5">
        <f>[1]HT!L103</f>
        <v>26129</v>
      </c>
      <c r="I105" s="5">
        <f>[1]HT!M103</f>
        <v>32495.89</v>
      </c>
      <c r="J105" s="5">
        <f>[1]HT!N103</f>
        <v>0.23</v>
      </c>
    </row>
    <row r="106" spans="1:10" x14ac:dyDescent="0.25">
      <c r="A106" t="str">
        <f>UPPER([1]HT!A104)</f>
        <v>AT037</v>
      </c>
      <c r="B106" t="str">
        <f>UPPER([1]HT!B104)</f>
        <v>GALINDO ORTIZ CLAUDIA EVELIN</v>
      </c>
      <c r="C106" t="str">
        <f>UPPER([1]HT!C104)</f>
        <v>ENCARGADO DE AREA</v>
      </c>
      <c r="D106" s="5">
        <f>[1]HT!D104</f>
        <v>34751.86</v>
      </c>
      <c r="E106" s="5">
        <f>[1]HT!E104</f>
        <v>8708.94</v>
      </c>
      <c r="F106" s="5">
        <f>[1]HT!F104</f>
        <v>43460.800000000003</v>
      </c>
      <c r="G106" s="5">
        <f>[1]HT!G104</f>
        <v>8708.94</v>
      </c>
      <c r="H106" s="5">
        <f>[1]HT!L104</f>
        <v>18870</v>
      </c>
      <c r="I106" s="5">
        <f>[1]HT!M104</f>
        <v>27578.94</v>
      </c>
      <c r="J106" s="5">
        <f>[1]HT!N104</f>
        <v>15881.86</v>
      </c>
    </row>
    <row r="107" spans="1:10" x14ac:dyDescent="0.25">
      <c r="A107" t="str">
        <f>UPPER([1]HT!A105)</f>
        <v>AT038</v>
      </c>
      <c r="B107" t="str">
        <f>UPPER([1]HT!B105)</f>
        <v>MARTINEZ GOMEZ SILVIA</v>
      </c>
      <c r="C107" t="str">
        <f>UPPER([1]HT!C105)</f>
        <v>ANIMALERO RIESGO</v>
      </c>
      <c r="D107" s="5">
        <f>[1]HT!D105</f>
        <v>26717</v>
      </c>
      <c r="E107" s="5">
        <f>[1]HT!E105</f>
        <v>6526.54</v>
      </c>
      <c r="F107" s="5">
        <f>[1]HT!F105</f>
        <v>33243.54</v>
      </c>
      <c r="G107" s="5">
        <f>[1]HT!G105</f>
        <v>6526.54</v>
      </c>
      <c r="H107" s="5">
        <f>[1]HT!L105</f>
        <v>26716</v>
      </c>
      <c r="I107" s="5">
        <f>[1]HT!M105</f>
        <v>33242.54</v>
      </c>
      <c r="J107" s="5">
        <f>[1]HT!N105</f>
        <v>1</v>
      </c>
    </row>
    <row r="108" spans="1:10" x14ac:dyDescent="0.25">
      <c r="A108" t="str">
        <f>UPPER([1]HT!A106)</f>
        <v>AT039</v>
      </c>
      <c r="B108" t="str">
        <f>UPPER([1]HT!B106)</f>
        <v>LAM BARAJAS HEFZIBA ZULLING</v>
      </c>
      <c r="C108" t="str">
        <f>UPPER([1]HT!C106)</f>
        <v>ANIMALERO RIESGO</v>
      </c>
      <c r="D108" s="5">
        <f>[1]HT!D106</f>
        <v>26642.19</v>
      </c>
      <c r="E108" s="5">
        <f>[1]HT!E106</f>
        <v>6506.22</v>
      </c>
      <c r="F108" s="5">
        <f>[1]HT!F106</f>
        <v>33148.410000000003</v>
      </c>
      <c r="G108" s="5">
        <f>[1]HT!G106</f>
        <v>6506.22</v>
      </c>
      <c r="H108" s="5">
        <f>[1]HT!L106</f>
        <v>23506</v>
      </c>
      <c r="I108" s="5">
        <f>[1]HT!M106</f>
        <v>30012.22</v>
      </c>
      <c r="J108" s="5">
        <f>[1]HT!N106</f>
        <v>3136.19</v>
      </c>
    </row>
    <row r="109" spans="1:10" x14ac:dyDescent="0.25">
      <c r="A109" t="str">
        <f>UPPER([1]HT!A107)</f>
        <v>AT040</v>
      </c>
      <c r="B109" t="str">
        <f>UPPER([1]HT!B107)</f>
        <v>LAMAS VILLALOBOS JULIO CESAR</v>
      </c>
      <c r="C109" t="str">
        <f>UPPER([1]HT!C107)</f>
        <v>ANIMALERO RIESGO</v>
      </c>
      <c r="D109" s="5">
        <f>[1]HT!D107</f>
        <v>26717</v>
      </c>
      <c r="E109" s="5">
        <f>[1]HT!E107</f>
        <v>6526.54</v>
      </c>
      <c r="F109" s="5">
        <f>[1]HT!F107</f>
        <v>33243.54</v>
      </c>
      <c r="G109" s="5">
        <f>[1]HT!G107</f>
        <v>6526.54</v>
      </c>
      <c r="H109" s="5">
        <f>[1]HT!L107</f>
        <v>26716</v>
      </c>
      <c r="I109" s="5">
        <f>[1]HT!M107</f>
        <v>33242.54</v>
      </c>
      <c r="J109" s="5">
        <f>[1]HT!N107</f>
        <v>1</v>
      </c>
    </row>
    <row r="110" spans="1:10" x14ac:dyDescent="0.25">
      <c r="A110" t="str">
        <f>UPPER([1]HT!A108)</f>
        <v>AT041</v>
      </c>
      <c r="B110" t="str">
        <f>UPPER([1]HT!B108)</f>
        <v>PIÑA SOLIS ANA GABRIELA</v>
      </c>
      <c r="C110" t="str">
        <f>UPPER([1]HT!C108)</f>
        <v>ANIMALERO</v>
      </c>
      <c r="D110" s="5">
        <f>[1]HT!D108</f>
        <v>24755.1</v>
      </c>
      <c r="E110" s="5">
        <f>[1]HT!E108</f>
        <v>5993.65</v>
      </c>
      <c r="F110" s="5">
        <f>[1]HT!F108</f>
        <v>30748.75</v>
      </c>
      <c r="G110" s="5">
        <f>[1]HT!G108</f>
        <v>5993.65</v>
      </c>
      <c r="H110" s="5">
        <f>[1]HT!L108</f>
        <v>6024</v>
      </c>
      <c r="I110" s="5">
        <f>[1]HT!M108</f>
        <v>12017.65</v>
      </c>
      <c r="J110" s="5">
        <f>[1]HT!N108</f>
        <v>18731.099999999999</v>
      </c>
    </row>
    <row r="111" spans="1:10" x14ac:dyDescent="0.25">
      <c r="A111" t="str">
        <f>UPPER([1]HT!A109)</f>
        <v>AT042</v>
      </c>
      <c r="B111" t="str">
        <f>UPPER([1]HT!B109)</f>
        <v>PIMENTEL RAMIREZ LORENA ALEJANDRA</v>
      </c>
      <c r="C111" t="str">
        <f>UPPER([1]HT!C109)</f>
        <v>ENCARGADO DE AREA</v>
      </c>
      <c r="D111" s="5">
        <f>[1]HT!D109</f>
        <v>34653.21</v>
      </c>
      <c r="E111" s="5">
        <f>[1]HT!E109</f>
        <v>8682.15</v>
      </c>
      <c r="F111" s="5">
        <f>[1]HT!F109</f>
        <v>43335.360000000001</v>
      </c>
      <c r="G111" s="5">
        <f>[1]HT!G109</f>
        <v>8682.15</v>
      </c>
      <c r="H111" s="5">
        <f>[1]HT!L109</f>
        <v>0</v>
      </c>
      <c r="I111" s="5">
        <f>[1]HT!M109</f>
        <v>8682.15</v>
      </c>
      <c r="J111" s="5">
        <f>[1]HT!N109</f>
        <v>34653.21</v>
      </c>
    </row>
    <row r="112" spans="1:10" x14ac:dyDescent="0.25">
      <c r="A112" t="str">
        <f>UPPER([1]HT!A110)</f>
        <v>AT043</v>
      </c>
      <c r="B112" t="str">
        <f>UPPER([1]HT!B110)</f>
        <v>AVILA CAMACHO BENJAMIN</v>
      </c>
      <c r="C112" t="str">
        <f>UPPER([1]HT!C110)</f>
        <v>ANIMALERO RIESGO</v>
      </c>
      <c r="D112" s="5">
        <f>[1]HT!D110</f>
        <v>26717</v>
      </c>
      <c r="E112" s="5">
        <f>[1]HT!E110</f>
        <v>6526.54</v>
      </c>
      <c r="F112" s="5">
        <f>[1]HT!F110</f>
        <v>33243.54</v>
      </c>
      <c r="G112" s="5">
        <f>[1]HT!G110</f>
        <v>6526.54</v>
      </c>
      <c r="H112" s="5">
        <f>[1]HT!L110</f>
        <v>26716</v>
      </c>
      <c r="I112" s="5">
        <f>[1]HT!M110</f>
        <v>33242.54</v>
      </c>
      <c r="J112" s="5">
        <f>[1]HT!N110</f>
        <v>1</v>
      </c>
    </row>
    <row r="113" spans="1:10" x14ac:dyDescent="0.25">
      <c r="A113" t="str">
        <f>UPPER([1]HT!A111)</f>
        <v>AT045</v>
      </c>
      <c r="B113" t="str">
        <f>UPPER([1]HT!B111)</f>
        <v>GUERRERO ZEPEDA SANDRA</v>
      </c>
      <c r="C113" t="str">
        <f>UPPER([1]HT!C111)</f>
        <v>AUXX AREA TECNICA</v>
      </c>
      <c r="D113" s="5">
        <f>[1]HT!D111</f>
        <v>24889.5</v>
      </c>
      <c r="E113" s="5">
        <f>[1]HT!E111</f>
        <v>6030.15</v>
      </c>
      <c r="F113" s="5">
        <f>[1]HT!F111</f>
        <v>30919.65</v>
      </c>
      <c r="G113" s="5">
        <f>[1]HT!G111</f>
        <v>6030.15</v>
      </c>
      <c r="H113" s="5">
        <f>[1]HT!L111</f>
        <v>0</v>
      </c>
      <c r="I113" s="5">
        <f>[1]HT!M111</f>
        <v>6030.15</v>
      </c>
      <c r="J113" s="5">
        <f>[1]HT!N111</f>
        <v>24889.5</v>
      </c>
    </row>
    <row r="114" spans="1:10" x14ac:dyDescent="0.25">
      <c r="A114" t="str">
        <f>UPPER([1]HT!A112)</f>
        <v>AT046</v>
      </c>
      <c r="B114" t="str">
        <f>UPPER([1]HT!B112)</f>
        <v>CORTES SANDOVAL JUAN HERNAN</v>
      </c>
      <c r="C114" t="str">
        <f>UPPER([1]HT!C112)</f>
        <v>AUXX AREA TECNICA</v>
      </c>
      <c r="D114" s="5">
        <f>[1]HT!D112</f>
        <v>26717</v>
      </c>
      <c r="E114" s="5">
        <f>[1]HT!E112</f>
        <v>6526.54</v>
      </c>
      <c r="F114" s="5">
        <f>[1]HT!F112</f>
        <v>33243.54</v>
      </c>
      <c r="G114" s="5">
        <f>[1]HT!G112</f>
        <v>6526.54</v>
      </c>
      <c r="H114" s="5">
        <f>[1]HT!L112</f>
        <v>0</v>
      </c>
      <c r="I114" s="5">
        <f>[1]HT!M112</f>
        <v>6526.54</v>
      </c>
      <c r="J114" s="5">
        <f>[1]HT!N112</f>
        <v>26717</v>
      </c>
    </row>
    <row r="115" spans="1:10" x14ac:dyDescent="0.25">
      <c r="A115" t="str">
        <f>UPPER([1]HT!A113)</f>
        <v>AT047</v>
      </c>
      <c r="B115" t="str">
        <f>UPPER([1]HT!B113)</f>
        <v>ANDRADE SILVA EDUARDO</v>
      </c>
      <c r="C115" t="str">
        <f>UPPER([1]HT!C113)</f>
        <v>ANIMALERO</v>
      </c>
      <c r="D115" s="5">
        <f>[1]HT!D113</f>
        <v>23989.14</v>
      </c>
      <c r="E115" s="5">
        <f>[1]HT!E113</f>
        <v>5785.6</v>
      </c>
      <c r="F115" s="5">
        <f>[1]HT!F113</f>
        <v>29774.74</v>
      </c>
      <c r="G115" s="5">
        <f>[1]HT!G113</f>
        <v>5785.6</v>
      </c>
      <c r="H115" s="5">
        <f>[1]HT!L113</f>
        <v>0</v>
      </c>
      <c r="I115" s="5">
        <f>[1]HT!M113</f>
        <v>5785.6</v>
      </c>
      <c r="J115" s="5">
        <f>[1]HT!N113</f>
        <v>23989.14</v>
      </c>
    </row>
    <row r="116" spans="1:10" x14ac:dyDescent="0.25">
      <c r="A116" t="str">
        <f>UPPER([1]HT!A114)</f>
        <v>AT048</v>
      </c>
      <c r="B116" t="str">
        <f>UPPER([1]HT!B114)</f>
        <v>MEZA ROMERO MIRIAM</v>
      </c>
      <c r="C116" t="str">
        <f>UPPER([1]HT!C114)</f>
        <v>ANIMALERO</v>
      </c>
      <c r="D116" s="5">
        <f>[1]HT!D114</f>
        <v>23859.24</v>
      </c>
      <c r="E116" s="5">
        <f>[1]HT!E114</f>
        <v>5750.31</v>
      </c>
      <c r="F116" s="5">
        <f>[1]HT!F114</f>
        <v>29609.55</v>
      </c>
      <c r="G116" s="5">
        <f>[1]HT!G114</f>
        <v>5750.31</v>
      </c>
      <c r="H116" s="5">
        <f>[1]HT!L114</f>
        <v>0</v>
      </c>
      <c r="I116" s="5">
        <f>[1]HT!M114</f>
        <v>5750.31</v>
      </c>
      <c r="J116" s="5">
        <f>[1]HT!N114</f>
        <v>23859.24</v>
      </c>
    </row>
    <row r="117" spans="1:10" x14ac:dyDescent="0.25">
      <c r="A117" t="str">
        <f>UPPER([1]HT!A115)</f>
        <v>AT049</v>
      </c>
      <c r="B117" t="str">
        <f>UPPER([1]HT!B115)</f>
        <v>CERVANTES ALZAGA JOSE EDUARDO</v>
      </c>
      <c r="C117" t="str">
        <f>UPPER([1]HT!C115)</f>
        <v>ANIMALERO RIESGO</v>
      </c>
      <c r="D117" s="5">
        <f>[1]HT!D115</f>
        <v>26642.19</v>
      </c>
      <c r="E117" s="5">
        <f>[1]HT!E115</f>
        <v>6506.22</v>
      </c>
      <c r="F117" s="5">
        <f>[1]HT!F115</f>
        <v>33148.410000000003</v>
      </c>
      <c r="G117" s="5">
        <f>[1]HT!G115</f>
        <v>6506.22</v>
      </c>
      <c r="H117" s="5">
        <f>[1]HT!L115</f>
        <v>0</v>
      </c>
      <c r="I117" s="5">
        <f>[1]HT!M115</f>
        <v>6506.22</v>
      </c>
      <c r="J117" s="5">
        <f>[1]HT!N115</f>
        <v>26642.19</v>
      </c>
    </row>
    <row r="118" spans="1:10" x14ac:dyDescent="0.25">
      <c r="A118" t="str">
        <f>UPPER([1]HT!A116)</f>
        <v>AT050</v>
      </c>
      <c r="B118" t="str">
        <f>UPPER([1]HT!B116)</f>
        <v>MORA MONTES CYNTHIA FABIOLA</v>
      </c>
      <c r="C118" t="str">
        <f>UPPER([1]HT!C116)</f>
        <v>ANIMALERO RIESGO</v>
      </c>
      <c r="D118" s="5">
        <f>[1]HT!D116</f>
        <v>26717</v>
      </c>
      <c r="E118" s="5">
        <f>[1]HT!E116</f>
        <v>6526.54</v>
      </c>
      <c r="F118" s="5">
        <f>[1]HT!F116</f>
        <v>33243.54</v>
      </c>
      <c r="G118" s="5">
        <f>[1]HT!G116</f>
        <v>6526.54</v>
      </c>
      <c r="H118" s="5">
        <f>[1]HT!L116</f>
        <v>0</v>
      </c>
      <c r="I118" s="5">
        <f>[1]HT!M116</f>
        <v>6526.54</v>
      </c>
      <c r="J118" s="5">
        <f>[1]HT!N116</f>
        <v>26717</v>
      </c>
    </row>
    <row r="119" spans="1:10" x14ac:dyDescent="0.25">
      <c r="A119" t="str">
        <f>UPPER([1]HT!A117)</f>
        <v>AT051</v>
      </c>
      <c r="B119" t="str">
        <f>UPPER([1]HT!B117)</f>
        <v>TOVAR LOPEZ LUIS FERNANDO</v>
      </c>
      <c r="C119" t="str">
        <f>UPPER([1]HT!C117)</f>
        <v>ANIMALERO RIESGO</v>
      </c>
      <c r="D119" s="5">
        <f>[1]HT!D117</f>
        <v>17788.18</v>
      </c>
      <c r="E119" s="5">
        <f>[1]HT!E117</f>
        <v>4101.3100000000004</v>
      </c>
      <c r="F119" s="5">
        <f>[1]HT!F117</f>
        <v>21889.49</v>
      </c>
      <c r="G119" s="5">
        <f>[1]HT!G117</f>
        <v>4101.3100000000004</v>
      </c>
      <c r="H119" s="5">
        <f>[1]HT!L117</f>
        <v>0</v>
      </c>
      <c r="I119" s="5">
        <f>[1]HT!M117</f>
        <v>4101.3100000000004</v>
      </c>
      <c r="J119" s="5">
        <f>[1]HT!N117</f>
        <v>17788.18</v>
      </c>
    </row>
    <row r="120" spans="1:10" x14ac:dyDescent="0.25">
      <c r="A120" t="str">
        <f>UPPER([1]HT!A118)</f>
        <v>AT052</v>
      </c>
      <c r="B120" t="str">
        <f>UPPER([1]HT!B118)</f>
        <v>REYNOSO RUIZ IVAN</v>
      </c>
      <c r="C120" t="str">
        <f>UPPER([1]HT!C118)</f>
        <v>ANIMALERO RIESGO</v>
      </c>
      <c r="D120" s="5">
        <f>[1]HT!D118</f>
        <v>13470.71</v>
      </c>
      <c r="E120" s="5">
        <f>[1]HT!E118</f>
        <v>2928.61</v>
      </c>
      <c r="F120" s="5">
        <f>[1]HT!F118</f>
        <v>16399.32</v>
      </c>
      <c r="G120" s="5">
        <f>[1]HT!G118</f>
        <v>2928.61</v>
      </c>
      <c r="H120" s="5">
        <f>[1]HT!L118</f>
        <v>0</v>
      </c>
      <c r="I120" s="5">
        <f>[1]HT!M118</f>
        <v>2928.61</v>
      </c>
      <c r="J120" s="5">
        <f>[1]HT!N118</f>
        <v>13470.71</v>
      </c>
    </row>
    <row r="121" spans="1:10" x14ac:dyDescent="0.25">
      <c r="A121" t="str">
        <f>UPPER([1]HT!A119)</f>
        <v>AT053</v>
      </c>
      <c r="B121" t="str">
        <f>UPPER([1]HT!B119)</f>
        <v>GOMEZ MEDINA CARLOS</v>
      </c>
      <c r="C121" t="str">
        <f>UPPER([1]HT!C119)</f>
        <v>ENCARGADO DE AREA</v>
      </c>
      <c r="D121" s="5">
        <f>[1]HT!D119</f>
        <v>5890.62</v>
      </c>
      <c r="E121" s="5">
        <f>[1]HT!E119</f>
        <v>869.72</v>
      </c>
      <c r="F121" s="5">
        <f>[1]HT!F119</f>
        <v>6760.34</v>
      </c>
      <c r="G121" s="5">
        <f>[1]HT!G119</f>
        <v>869.72</v>
      </c>
      <c r="H121" s="5">
        <f>[1]HT!L119</f>
        <v>0</v>
      </c>
      <c r="I121" s="5">
        <f>[1]HT!M119</f>
        <v>869.72</v>
      </c>
      <c r="J121" s="5">
        <f>[1]HT!N119</f>
        <v>5890.62</v>
      </c>
    </row>
    <row r="122" spans="1:10" x14ac:dyDescent="0.25">
      <c r="A122" t="str">
        <f>UPPER([1]HT!A120)</f>
        <v>DE005</v>
      </c>
      <c r="B122" t="str">
        <f>UPPER([1]HT!B120)</f>
        <v>MARTINEZ MARTINEZ ERIKA ELOISA</v>
      </c>
      <c r="C122" t="str">
        <f>UPPER([1]HT!C120)</f>
        <v>AUX DE EDUCATIVO</v>
      </c>
      <c r="D122" s="5">
        <f>[1]HT!D120</f>
        <v>27753.5</v>
      </c>
      <c r="E122" s="5">
        <f>[1]HT!E120</f>
        <v>6808.06</v>
      </c>
      <c r="F122" s="5">
        <f>[1]HT!F120</f>
        <v>34561.56</v>
      </c>
      <c r="G122" s="5">
        <f>[1]HT!G120</f>
        <v>6808.06</v>
      </c>
      <c r="H122" s="5">
        <f>[1]HT!L120</f>
        <v>0</v>
      </c>
      <c r="I122" s="5">
        <f>[1]HT!M120</f>
        <v>6808.06</v>
      </c>
      <c r="J122" s="5">
        <f>[1]HT!N120</f>
        <v>27753.5</v>
      </c>
    </row>
    <row r="123" spans="1:10" x14ac:dyDescent="0.25">
      <c r="A123" t="str">
        <f>UPPER([1]HT!A121)</f>
        <v>PI002</v>
      </c>
      <c r="B123" t="str">
        <f>UPPER([1]HT!B121)</f>
        <v>MERCADO CASTORENA MIGUEL</v>
      </c>
      <c r="C123" t="str">
        <f>UPPER([1]HT!C121)</f>
        <v>ENCARGADO DE AREA</v>
      </c>
      <c r="D123" s="5">
        <f>[1]HT!D121</f>
        <v>35132.35</v>
      </c>
      <c r="E123" s="5">
        <f>[1]HT!E121</f>
        <v>8812.2900000000009</v>
      </c>
      <c r="F123" s="5">
        <f>[1]HT!F121</f>
        <v>43944.639999999999</v>
      </c>
      <c r="G123" s="5">
        <f>[1]HT!G121</f>
        <v>8812.2900000000009</v>
      </c>
      <c r="H123" s="5">
        <f>[1]HT!L121</f>
        <v>0</v>
      </c>
      <c r="I123" s="5">
        <f>[1]HT!M121</f>
        <v>8812.2900000000009</v>
      </c>
      <c r="J123" s="5">
        <f>[1]HT!N121</f>
        <v>35132.35</v>
      </c>
    </row>
    <row r="125" spans="1:10" x14ac:dyDescent="0.25">
      <c r="A125" s="4" t="s">
        <v>17</v>
      </c>
    </row>
    <row r="126" spans="1:10" x14ac:dyDescent="0.25">
      <c r="A126" t="str">
        <f>UPPER([1]HT!A122)</f>
        <v>AA022</v>
      </c>
      <c r="B126" t="str">
        <f>UPPER([1]HT!B122)</f>
        <v>RODRIGUEZ MARTINEZ JOSE MARTIN</v>
      </c>
      <c r="C126" t="str">
        <f>UPPER([1]HT!C122)</f>
        <v>OPERADOR DE PLANTA</v>
      </c>
      <c r="D126" s="5">
        <f>[1]HT!D122</f>
        <v>27459</v>
      </c>
      <c r="E126" s="5">
        <f>[1]HT!E122</f>
        <v>6728.08</v>
      </c>
      <c r="F126" s="5">
        <f>[1]HT!F122</f>
        <v>34187.08</v>
      </c>
      <c r="G126" s="5">
        <f>[1]HT!G122</f>
        <v>6728.08</v>
      </c>
      <c r="H126" s="5">
        <f>[1]HT!L122</f>
        <v>17702</v>
      </c>
      <c r="I126" s="5">
        <f>[1]HT!M122</f>
        <v>24430.080000000002</v>
      </c>
      <c r="J126" s="5">
        <f>[1]HT!N122</f>
        <v>9757</v>
      </c>
    </row>
    <row r="127" spans="1:10" x14ac:dyDescent="0.25">
      <c r="A127" t="str">
        <f>UPPER([1]HT!A123)</f>
        <v>AQ002</v>
      </c>
      <c r="B127" t="str">
        <f>UPPER([1]HT!B123)</f>
        <v>BRIONES LLERENAS FATIMA</v>
      </c>
      <c r="C127" t="str">
        <f>UPPER([1]HT!C123)</f>
        <v>OPERADOR DE PLANTA</v>
      </c>
      <c r="D127" s="5">
        <f>[1]HT!D123</f>
        <v>26423.11</v>
      </c>
      <c r="E127" s="5">
        <f>[1]HT!E123</f>
        <v>6446.71</v>
      </c>
      <c r="F127" s="5">
        <f>[1]HT!F123</f>
        <v>32869.82</v>
      </c>
      <c r="G127" s="5">
        <f>[1]HT!G123</f>
        <v>6446.71</v>
      </c>
      <c r="H127" s="5">
        <f>[1]HT!L123</f>
        <v>26423</v>
      </c>
      <c r="I127" s="5">
        <f>[1]HT!M123</f>
        <v>32869.71</v>
      </c>
      <c r="J127" s="5">
        <f>[1]HT!N123</f>
        <v>0.11</v>
      </c>
    </row>
    <row r="128" spans="1:10" x14ac:dyDescent="0.25">
      <c r="A128" t="str">
        <f>UPPER([1]HT!A124)</f>
        <v>CS007</v>
      </c>
      <c r="B128" t="str">
        <f>UPPER([1]HT!B124)</f>
        <v>CASTAÑEDA ESQUIVIAS EFRAIN</v>
      </c>
      <c r="C128" t="str">
        <f>UPPER([1]HT!C124)</f>
        <v>ALBAÑIL</v>
      </c>
      <c r="D128" s="5">
        <f>[1]HT!D124</f>
        <v>27247.99</v>
      </c>
      <c r="E128" s="5">
        <f>[1]HT!E124</f>
        <v>6670.76</v>
      </c>
      <c r="F128" s="5">
        <f>[1]HT!F124</f>
        <v>33918.75</v>
      </c>
      <c r="G128" s="5">
        <f>[1]HT!G124</f>
        <v>6670.76</v>
      </c>
      <c r="H128" s="5">
        <f>[1]HT!L124</f>
        <v>8064</v>
      </c>
      <c r="I128" s="5">
        <f>[1]HT!M124</f>
        <v>14734.76</v>
      </c>
      <c r="J128" s="5">
        <f>[1]HT!N124</f>
        <v>19183.990000000002</v>
      </c>
    </row>
    <row r="129" spans="1:10" x14ac:dyDescent="0.25">
      <c r="A129" t="str">
        <f>UPPER([1]HT!A125)</f>
        <v>CS008</v>
      </c>
      <c r="B129" t="str">
        <f>UPPER([1]HT!B125)</f>
        <v>GUTIERREZ SALDAÑA CARLOS FERNANDO</v>
      </c>
      <c r="C129" t="str">
        <f>UPPER([1]HT!C125)</f>
        <v>AUXX ELECTRICISTA</v>
      </c>
      <c r="D129" s="5">
        <f>[1]HT!D125</f>
        <v>30117.93</v>
      </c>
      <c r="E129" s="5">
        <f>[1]HT!E125</f>
        <v>7450.29</v>
      </c>
      <c r="F129" s="5">
        <f>[1]HT!F125</f>
        <v>37568.22</v>
      </c>
      <c r="G129" s="5">
        <f>[1]HT!G125</f>
        <v>7450.29</v>
      </c>
      <c r="H129" s="5">
        <f>[1]HT!L125</f>
        <v>30117</v>
      </c>
      <c r="I129" s="5">
        <f>[1]HT!M125</f>
        <v>37567.29</v>
      </c>
      <c r="J129" s="5">
        <f>[1]HT!N125</f>
        <v>0.93</v>
      </c>
    </row>
    <row r="130" spans="1:10" x14ac:dyDescent="0.25">
      <c r="A130" t="str">
        <f>UPPER([1]HT!A126)</f>
        <v>CS009</v>
      </c>
      <c r="B130" t="str">
        <f>UPPER([1]HT!B126)</f>
        <v>BARRIENTOS ALMANZA ERNESTO</v>
      </c>
      <c r="C130" t="str">
        <f>UPPER([1]HT!C126)</f>
        <v>CHOFER</v>
      </c>
      <c r="D130" s="5">
        <f>[1]HT!D126</f>
        <v>25455.3</v>
      </c>
      <c r="E130" s="5">
        <f>[1]HT!E126</f>
        <v>6183.83</v>
      </c>
      <c r="F130" s="5">
        <f>[1]HT!F126</f>
        <v>31639.13</v>
      </c>
      <c r="G130" s="5">
        <f>[1]HT!G126</f>
        <v>6183.83</v>
      </c>
      <c r="H130" s="5">
        <f>[1]HT!L126</f>
        <v>25455</v>
      </c>
      <c r="I130" s="5">
        <f>[1]HT!M126</f>
        <v>31638.83</v>
      </c>
      <c r="J130" s="5">
        <f>[1]HT!N126</f>
        <v>0.3</v>
      </c>
    </row>
    <row r="131" spans="1:10" x14ac:dyDescent="0.25">
      <c r="A131" t="str">
        <f>UPPER([1]HT!A127)</f>
        <v>CS011</v>
      </c>
      <c r="B131" t="str">
        <f>UPPER([1]HT!B127)</f>
        <v>MALDONADO COVARRUBIAS JORGE ALBERTO</v>
      </c>
      <c r="C131" t="str">
        <f>UPPER([1]HT!C127)</f>
        <v>OPERADOR DE PLANTA</v>
      </c>
      <c r="D131" s="5">
        <f>[1]HT!D127</f>
        <v>27459</v>
      </c>
      <c r="E131" s="5">
        <f>[1]HT!E127</f>
        <v>6728.08</v>
      </c>
      <c r="F131" s="5">
        <f>[1]HT!F127</f>
        <v>34187.08</v>
      </c>
      <c r="G131" s="5">
        <f>[1]HT!G127</f>
        <v>6728.08</v>
      </c>
      <c r="H131" s="5">
        <f>[1]HT!L127</f>
        <v>27458</v>
      </c>
      <c r="I131" s="5">
        <f>[1]HT!M127</f>
        <v>34186.080000000002</v>
      </c>
      <c r="J131" s="5">
        <f>[1]HT!N127</f>
        <v>1</v>
      </c>
    </row>
    <row r="132" spans="1:10" x14ac:dyDescent="0.25">
      <c r="A132" t="str">
        <f>UPPER([1]HT!A128)</f>
        <v>CS012</v>
      </c>
      <c r="B132" t="str">
        <f>UPPER([1]HT!B128)</f>
        <v>HERNANDEZ OLIVAREZ ISMAEL</v>
      </c>
      <c r="C132" t="str">
        <f>UPPER([1]HT!C128)</f>
        <v>OPERADOR DE PLANTA</v>
      </c>
      <c r="D132" s="5">
        <f>[1]HT!D128</f>
        <v>27459</v>
      </c>
      <c r="E132" s="5">
        <f>[1]HT!E128</f>
        <v>6728.08</v>
      </c>
      <c r="F132" s="5">
        <f>[1]HT!F128</f>
        <v>34187.08</v>
      </c>
      <c r="G132" s="5">
        <f>[1]HT!G128</f>
        <v>6728.08</v>
      </c>
      <c r="H132" s="5">
        <f>[1]HT!L128</f>
        <v>25641</v>
      </c>
      <c r="I132" s="5">
        <f>[1]HT!M128</f>
        <v>32369.08</v>
      </c>
      <c r="J132" s="5">
        <f>[1]HT!N128</f>
        <v>1818</v>
      </c>
    </row>
    <row r="133" spans="1:10" x14ac:dyDescent="0.25">
      <c r="A133" t="str">
        <f>UPPER([1]HT!A129)</f>
        <v>CS013</v>
      </c>
      <c r="B133" t="str">
        <f>UPPER([1]HT!B129)</f>
        <v>PERCASTEGUI VALDOVINOS GERARDO</v>
      </c>
      <c r="C133" t="str">
        <f>UPPER([1]HT!C129)</f>
        <v>OPERADOR DE PLANTA</v>
      </c>
      <c r="D133" s="5">
        <f>[1]HT!D129</f>
        <v>27459</v>
      </c>
      <c r="E133" s="5">
        <f>[1]HT!E129</f>
        <v>6728.08</v>
      </c>
      <c r="F133" s="5">
        <f>[1]HT!F129</f>
        <v>34187.08</v>
      </c>
      <c r="G133" s="5">
        <f>[1]HT!G129</f>
        <v>6728.08</v>
      </c>
      <c r="H133" s="5">
        <f>[1]HT!L129</f>
        <v>26949</v>
      </c>
      <c r="I133" s="5">
        <f>[1]HT!M129</f>
        <v>33677.08</v>
      </c>
      <c r="J133" s="5">
        <f>[1]HT!N129</f>
        <v>510</v>
      </c>
    </row>
    <row r="134" spans="1:10" x14ac:dyDescent="0.25">
      <c r="A134" t="str">
        <f>UPPER([1]HT!A130)</f>
        <v>CS014</v>
      </c>
      <c r="B134" t="str">
        <f>UPPER([1]HT!B130)</f>
        <v>HERNANDEZ GARCIA SABINO SAUL</v>
      </c>
      <c r="C134" t="str">
        <f>UPPER([1]HT!C130)</f>
        <v>JEFE DE AREA</v>
      </c>
      <c r="D134" s="5">
        <f>[1]HT!D130</f>
        <v>39814</v>
      </c>
      <c r="E134" s="5">
        <f>[1]HT!E130</f>
        <v>10365.959999999999</v>
      </c>
      <c r="F134" s="5">
        <f>[1]HT!F130</f>
        <v>50179.96</v>
      </c>
      <c r="G134" s="5">
        <f>[1]HT!G130</f>
        <v>10365.959999999999</v>
      </c>
      <c r="H134" s="5">
        <f>[1]HT!L130</f>
        <v>5556</v>
      </c>
      <c r="I134" s="5">
        <f>[1]HT!M130</f>
        <v>15921.96</v>
      </c>
      <c r="J134" s="5">
        <f>[1]HT!N130</f>
        <v>34258</v>
      </c>
    </row>
    <row r="135" spans="1:10" x14ac:dyDescent="0.25">
      <c r="A135" t="str">
        <f>UPPER([1]HT!A131)</f>
        <v>CS015</v>
      </c>
      <c r="B135" t="str">
        <f>UPPER([1]HT!B131)</f>
        <v>AGUILAR BEDOY JOSE GUADALUPE</v>
      </c>
      <c r="C135" t="str">
        <f>UPPER([1]HT!C131)</f>
        <v>FUENTERO</v>
      </c>
      <c r="D135" s="5">
        <f>[1]HT!D131</f>
        <v>25858.5</v>
      </c>
      <c r="E135" s="5">
        <f>[1]HT!E131</f>
        <v>6293.35</v>
      </c>
      <c r="F135" s="5">
        <f>[1]HT!F131</f>
        <v>32151.85</v>
      </c>
      <c r="G135" s="5">
        <f>[1]HT!G131</f>
        <v>6293.35</v>
      </c>
      <c r="H135" s="5">
        <f>[1]HT!L131</f>
        <v>18393.7</v>
      </c>
      <c r="I135" s="5">
        <f>[1]HT!M131</f>
        <v>24687.05</v>
      </c>
      <c r="J135" s="5">
        <f>[1]HT!N131</f>
        <v>7464.8</v>
      </c>
    </row>
    <row r="136" spans="1:10" x14ac:dyDescent="0.25">
      <c r="A136" t="str">
        <f>UPPER([1]HT!A132)</f>
        <v>CS016</v>
      </c>
      <c r="B136" t="str">
        <f>UPPER([1]HT!B132)</f>
        <v>GONZALEZ BENITEZ RAYMUNDO</v>
      </c>
      <c r="C136" t="str">
        <f>UPPER([1]HT!C132)</f>
        <v>FUENTERO</v>
      </c>
      <c r="D136" s="5">
        <f>[1]HT!D132</f>
        <v>25858.5</v>
      </c>
      <c r="E136" s="5">
        <f>[1]HT!E132</f>
        <v>6293.35</v>
      </c>
      <c r="F136" s="5">
        <f>[1]HT!F132</f>
        <v>32151.85</v>
      </c>
      <c r="G136" s="5">
        <f>[1]HT!G132</f>
        <v>6293.35</v>
      </c>
      <c r="H136" s="5">
        <f>[1]HT!L132</f>
        <v>0</v>
      </c>
      <c r="I136" s="5">
        <f>[1]HT!M132</f>
        <v>6293.35</v>
      </c>
      <c r="J136" s="5">
        <f>[1]HT!N132</f>
        <v>25858.5</v>
      </c>
    </row>
    <row r="137" spans="1:10" x14ac:dyDescent="0.25">
      <c r="A137" t="str">
        <f>UPPER([1]HT!A133)</f>
        <v>CS017</v>
      </c>
      <c r="B137" t="str">
        <f>UPPER([1]HT!B133)</f>
        <v>MOGUEL ALBAÑIL FACUNDO</v>
      </c>
      <c r="C137" t="str">
        <f>UPPER([1]HT!C133)</f>
        <v>FUENTERO</v>
      </c>
      <c r="D137" s="5">
        <f>[1]HT!D133</f>
        <v>25858.5</v>
      </c>
      <c r="E137" s="5">
        <f>[1]HT!E133</f>
        <v>6293.35</v>
      </c>
      <c r="F137" s="5">
        <f>[1]HT!F133</f>
        <v>32151.85</v>
      </c>
      <c r="G137" s="5">
        <f>[1]HT!G133</f>
        <v>6293.35</v>
      </c>
      <c r="H137" s="5">
        <f>[1]HT!L133</f>
        <v>17931</v>
      </c>
      <c r="I137" s="5">
        <f>[1]HT!M133</f>
        <v>24224.35</v>
      </c>
      <c r="J137" s="5">
        <f>[1]HT!N133</f>
        <v>7927.5</v>
      </c>
    </row>
    <row r="138" spans="1:10" x14ac:dyDescent="0.25">
      <c r="A138" t="str">
        <f>UPPER([1]HT!A134)</f>
        <v>CS019</v>
      </c>
      <c r="B138" t="str">
        <f>UPPER([1]HT!B134)</f>
        <v>SAAVEDRA FLORES JOEL</v>
      </c>
      <c r="C138" t="str">
        <f>UPPER([1]HT!C134)</f>
        <v>AUX TALLER</v>
      </c>
      <c r="D138" s="5">
        <f>[1]HT!D134</f>
        <v>25593.5</v>
      </c>
      <c r="E138" s="5">
        <f>[1]HT!E134</f>
        <v>6221.37</v>
      </c>
      <c r="F138" s="5">
        <f>[1]HT!F134</f>
        <v>31814.87</v>
      </c>
      <c r="G138" s="5">
        <f>[1]HT!G134</f>
        <v>6221.37</v>
      </c>
      <c r="H138" s="5">
        <f>[1]HT!L134</f>
        <v>25593</v>
      </c>
      <c r="I138" s="5">
        <f>[1]HT!M134</f>
        <v>31814.37</v>
      </c>
      <c r="J138" s="5">
        <f>[1]HT!N134</f>
        <v>0.5</v>
      </c>
    </row>
    <row r="139" spans="1:10" x14ac:dyDescent="0.25">
      <c r="A139" t="str">
        <f>UPPER([1]HT!A135)</f>
        <v>CS021</v>
      </c>
      <c r="B139" t="str">
        <f>UPPER([1]HT!B135)</f>
        <v>HERNANDEZ MACIAS JOSE GUADALUPE</v>
      </c>
      <c r="C139" t="str">
        <f>UPPER([1]HT!C135)</f>
        <v>AUXX DE MANTENIMIENTO</v>
      </c>
      <c r="D139" s="5">
        <f>[1]HT!D135</f>
        <v>26952.89</v>
      </c>
      <c r="E139" s="5">
        <f>[1]HT!E135</f>
        <v>6590.6</v>
      </c>
      <c r="F139" s="5">
        <f>[1]HT!F135</f>
        <v>33543.49</v>
      </c>
      <c r="G139" s="5">
        <f>[1]HT!G135</f>
        <v>6590.6</v>
      </c>
      <c r="H139" s="5">
        <f>[1]HT!L135</f>
        <v>15625</v>
      </c>
      <c r="I139" s="5">
        <f>[1]HT!M135</f>
        <v>22215.599999999999</v>
      </c>
      <c r="J139" s="5">
        <f>[1]HT!N135</f>
        <v>11327.89</v>
      </c>
    </row>
    <row r="140" spans="1:10" x14ac:dyDescent="0.25">
      <c r="A140" t="str">
        <f>UPPER([1]HT!A136)</f>
        <v>CS023</v>
      </c>
      <c r="B140" t="str">
        <f>UPPER([1]HT!B136)</f>
        <v>AGUIRRE LOPEZ HECTOR GABRIEL</v>
      </c>
      <c r="C140" t="str">
        <f>UPPER([1]HT!C136)</f>
        <v>MECANICO</v>
      </c>
      <c r="D140" s="5">
        <f>[1]HT!D136</f>
        <v>29716</v>
      </c>
      <c r="E140" s="5">
        <f>[1]HT!E136</f>
        <v>7341.11</v>
      </c>
      <c r="F140" s="5">
        <f>[1]HT!F136</f>
        <v>37057.11</v>
      </c>
      <c r="G140" s="5">
        <f>[1]HT!G136</f>
        <v>7341.11</v>
      </c>
      <c r="H140" s="5">
        <f>[1]HT!L136</f>
        <v>0</v>
      </c>
      <c r="I140" s="5">
        <f>[1]HT!M136</f>
        <v>7341.11</v>
      </c>
      <c r="J140" s="5">
        <f>[1]HT!N136</f>
        <v>29716</v>
      </c>
    </row>
    <row r="141" spans="1:10" x14ac:dyDescent="0.25">
      <c r="A141" t="str">
        <f>UPPER([1]HT!A137)</f>
        <v>CS025</v>
      </c>
      <c r="B141" t="str">
        <f>UPPER([1]HT!B137)</f>
        <v>CAMACHO SAAVEDRA VICTOR MANUEL</v>
      </c>
      <c r="C141" t="str">
        <f>UPPER([1]HT!C137)</f>
        <v>OPERADOR DE PLANTA</v>
      </c>
      <c r="D141" s="5">
        <f>[1]HT!D137</f>
        <v>31624.5</v>
      </c>
      <c r="E141" s="5">
        <f>[1]HT!E137</f>
        <v>7859.5</v>
      </c>
      <c r="F141" s="5">
        <f>[1]HT!F137</f>
        <v>39484</v>
      </c>
      <c r="G141" s="5">
        <f>[1]HT!G137</f>
        <v>7859.5</v>
      </c>
      <c r="H141" s="5">
        <f>[1]HT!L137</f>
        <v>0</v>
      </c>
      <c r="I141" s="5">
        <f>[1]HT!M137</f>
        <v>7859.5</v>
      </c>
      <c r="J141" s="5">
        <f>[1]HT!N137</f>
        <v>31624.5</v>
      </c>
    </row>
    <row r="142" spans="1:10" x14ac:dyDescent="0.25">
      <c r="A142" t="str">
        <f>UPPER([1]HT!A138)</f>
        <v>CS026</v>
      </c>
      <c r="B142" t="str">
        <f>UPPER([1]HT!B138)</f>
        <v>GARCIA BENITEZ VICTORIANO</v>
      </c>
      <c r="C142" t="str">
        <f>UPPER([1]HT!C138)</f>
        <v>AUXILIAR DE ALBAÑIL</v>
      </c>
      <c r="D142" s="5">
        <f>[1]HT!D138</f>
        <v>24940.47</v>
      </c>
      <c r="E142" s="5">
        <f>[1]HT!E138</f>
        <v>6044</v>
      </c>
      <c r="F142" s="5">
        <f>[1]HT!F138</f>
        <v>30984.47</v>
      </c>
      <c r="G142" s="5">
        <f>[1]HT!G138</f>
        <v>6044</v>
      </c>
      <c r="H142" s="5">
        <f>[1]HT!L138</f>
        <v>0</v>
      </c>
      <c r="I142" s="5">
        <f>[1]HT!M138</f>
        <v>6044</v>
      </c>
      <c r="J142" s="5">
        <f>[1]HT!N138</f>
        <v>24940.47</v>
      </c>
    </row>
    <row r="143" spans="1:10" x14ac:dyDescent="0.25">
      <c r="A143" t="str">
        <f>UPPER([1]HT!A139)</f>
        <v>CS027</v>
      </c>
      <c r="B143" t="str">
        <f>UPPER([1]HT!B139)</f>
        <v>GARCIA NAVARRO ISRAEL</v>
      </c>
      <c r="C143" t="str">
        <f>UPPER([1]HT!C139)</f>
        <v>AUXILIAR DE ALBAÑIL</v>
      </c>
      <c r="D143" s="5">
        <f>[1]HT!D139</f>
        <v>24940.47</v>
      </c>
      <c r="E143" s="5">
        <f>[1]HT!E139</f>
        <v>6044</v>
      </c>
      <c r="F143" s="5">
        <f>[1]HT!F139</f>
        <v>30984.47</v>
      </c>
      <c r="G143" s="5">
        <f>[1]HT!G139</f>
        <v>6044</v>
      </c>
      <c r="H143" s="5">
        <f>[1]HT!L139</f>
        <v>24940</v>
      </c>
      <c r="I143" s="5">
        <f>[1]HT!M139</f>
        <v>30984</v>
      </c>
      <c r="J143" s="5">
        <f>[1]HT!N139</f>
        <v>0.47</v>
      </c>
    </row>
    <row r="144" spans="1:10" x14ac:dyDescent="0.25">
      <c r="A144" t="str">
        <f>UPPER([1]HT!A140)</f>
        <v>CS028</v>
      </c>
      <c r="B144" t="str">
        <f>UPPER([1]HT!B140)</f>
        <v>MARIN CEJA GERMAN</v>
      </c>
      <c r="C144" t="str">
        <f>UPPER([1]HT!C140)</f>
        <v>CHOFER</v>
      </c>
      <c r="D144" s="5">
        <f>[1]HT!D140</f>
        <v>25681.17</v>
      </c>
      <c r="E144" s="5">
        <f>[1]HT!E140</f>
        <v>6245.18</v>
      </c>
      <c r="F144" s="5">
        <f>[1]HT!F140</f>
        <v>31926.35</v>
      </c>
      <c r="G144" s="5">
        <f>[1]HT!G140</f>
        <v>6245.18</v>
      </c>
      <c r="H144" s="5">
        <f>[1]HT!L140</f>
        <v>5155</v>
      </c>
      <c r="I144" s="5">
        <f>[1]HT!M140</f>
        <v>11400.18</v>
      </c>
      <c r="J144" s="5">
        <f>[1]HT!N140</f>
        <v>20526.169999999998</v>
      </c>
    </row>
    <row r="145" spans="1:10" x14ac:dyDescent="0.25">
      <c r="A145" t="str">
        <f>UPPER([1]HT!A141)</f>
        <v>CS031</v>
      </c>
      <c r="B145" t="str">
        <f>UPPER([1]HT!B141)</f>
        <v>GARCIA SAUCEDO GUADALUPE</v>
      </c>
      <c r="C145" t="str">
        <f>UPPER([1]HT!C141)</f>
        <v>JARDINERO</v>
      </c>
      <c r="D145" s="5">
        <f>[1]HT!D141</f>
        <v>24182.6</v>
      </c>
      <c r="E145" s="5">
        <f>[1]HT!E141</f>
        <v>5838.15</v>
      </c>
      <c r="F145" s="5">
        <f>[1]HT!F141</f>
        <v>30020.75</v>
      </c>
      <c r="G145" s="5">
        <f>[1]HT!G141</f>
        <v>5838.15</v>
      </c>
      <c r="H145" s="5">
        <f>[1]HT!L141</f>
        <v>23350</v>
      </c>
      <c r="I145" s="5">
        <f>[1]HT!M141</f>
        <v>29188.15</v>
      </c>
      <c r="J145" s="5">
        <f>[1]HT!N141</f>
        <v>832.6</v>
      </c>
    </row>
    <row r="146" spans="1:10" x14ac:dyDescent="0.25">
      <c r="A146" t="str">
        <f>UPPER([1]HT!A142)</f>
        <v>CS032</v>
      </c>
      <c r="B146" t="str">
        <f>UPPER([1]HT!B142)</f>
        <v>RUIZ SERRANO ROBERTO</v>
      </c>
      <c r="C146" t="str">
        <f>UPPER([1]HT!C142)</f>
        <v>JARDINERO</v>
      </c>
      <c r="D146" s="5">
        <f>[1]HT!D142</f>
        <v>24182.6</v>
      </c>
      <c r="E146" s="5">
        <f>[1]HT!E142</f>
        <v>5838.15</v>
      </c>
      <c r="F146" s="5">
        <f>[1]HT!F142</f>
        <v>30020.75</v>
      </c>
      <c r="G146" s="5">
        <f>[1]HT!G142</f>
        <v>5838.15</v>
      </c>
      <c r="H146" s="5">
        <f>[1]HT!L142</f>
        <v>22197.27</v>
      </c>
      <c r="I146" s="5">
        <f>[1]HT!M142</f>
        <v>28035.42</v>
      </c>
      <c r="J146" s="5">
        <f>[1]HT!N142</f>
        <v>1985.33</v>
      </c>
    </row>
    <row r="147" spans="1:10" x14ac:dyDescent="0.25">
      <c r="A147" t="str">
        <f>UPPER([1]HT!A143)</f>
        <v>CS033</v>
      </c>
      <c r="B147" t="str">
        <f>UPPER([1]HT!B143)</f>
        <v>RAMIREZ GODINEZ CARLOS</v>
      </c>
      <c r="C147" t="str">
        <f>UPPER([1]HT!C143)</f>
        <v>JARDINERO</v>
      </c>
      <c r="D147" s="5">
        <f>[1]HT!D143</f>
        <v>24250.5</v>
      </c>
      <c r="E147" s="5">
        <f>[1]HT!E143</f>
        <v>5856.59</v>
      </c>
      <c r="F147" s="5">
        <f>[1]HT!F143</f>
        <v>30107.09</v>
      </c>
      <c r="G147" s="5">
        <f>[1]HT!G143</f>
        <v>5856.59</v>
      </c>
      <c r="H147" s="5">
        <f>[1]HT!L143</f>
        <v>24250</v>
      </c>
      <c r="I147" s="5">
        <f>[1]HT!M143</f>
        <v>30106.59</v>
      </c>
      <c r="J147" s="5">
        <f>[1]HT!N143</f>
        <v>0.5</v>
      </c>
    </row>
    <row r="148" spans="1:10" x14ac:dyDescent="0.25">
      <c r="A148" t="str">
        <f>UPPER([1]HT!A144)</f>
        <v>CS034</v>
      </c>
      <c r="B148" t="str">
        <f>UPPER([1]HT!B144)</f>
        <v>VASQUEZ HERNANDEZ LINA</v>
      </c>
      <c r="C148" t="str">
        <f>UPPER([1]HT!C144)</f>
        <v>JARDINERO</v>
      </c>
      <c r="D148" s="5">
        <f>[1]HT!D144</f>
        <v>24250.5</v>
      </c>
      <c r="E148" s="5">
        <f>[1]HT!E144</f>
        <v>5856.59</v>
      </c>
      <c r="F148" s="5">
        <f>[1]HT!F144</f>
        <v>30107.09</v>
      </c>
      <c r="G148" s="5">
        <f>[1]HT!G144</f>
        <v>5856.59</v>
      </c>
      <c r="H148" s="5">
        <f>[1]HT!L144</f>
        <v>12164</v>
      </c>
      <c r="I148" s="5">
        <f>[1]HT!M144</f>
        <v>18020.59</v>
      </c>
      <c r="J148" s="5">
        <f>[1]HT!N144</f>
        <v>12086.5</v>
      </c>
    </row>
    <row r="149" spans="1:10" x14ac:dyDescent="0.25">
      <c r="A149" t="str">
        <f>UPPER([1]HT!A145)</f>
        <v>CS035</v>
      </c>
      <c r="B149" t="str">
        <f>UPPER([1]HT!B145)</f>
        <v>SANDOVAL ROMAN CESAR</v>
      </c>
      <c r="C149" t="str">
        <f>UPPER([1]HT!C145)</f>
        <v>JARDINERO</v>
      </c>
      <c r="D149" s="5">
        <f>[1]HT!D145</f>
        <v>24182.6</v>
      </c>
      <c r="E149" s="5">
        <f>[1]HT!E145</f>
        <v>5838.15</v>
      </c>
      <c r="F149" s="5">
        <f>[1]HT!F145</f>
        <v>30020.75</v>
      </c>
      <c r="G149" s="5">
        <f>[1]HT!G145</f>
        <v>5838.15</v>
      </c>
      <c r="H149" s="5">
        <f>[1]HT!L145</f>
        <v>24182</v>
      </c>
      <c r="I149" s="5">
        <f>[1]HT!M145</f>
        <v>30020.15</v>
      </c>
      <c r="J149" s="5">
        <f>[1]HT!N145</f>
        <v>0.6</v>
      </c>
    </row>
    <row r="150" spans="1:10" x14ac:dyDescent="0.25">
      <c r="A150" t="str">
        <f>UPPER([1]HT!A146)</f>
        <v>CS036</v>
      </c>
      <c r="B150" t="str">
        <f>UPPER([1]HT!B146)</f>
        <v>VEGA RAZON JUAN CARLOS</v>
      </c>
      <c r="C150" t="str">
        <f>UPPER([1]HT!C146)</f>
        <v>AUXX DE MANTENIMIENTO</v>
      </c>
      <c r="D150" s="5">
        <f>[1]HT!D146</f>
        <v>25593.5</v>
      </c>
      <c r="E150" s="5">
        <f>[1]HT!E146</f>
        <v>6221.37</v>
      </c>
      <c r="F150" s="5">
        <f>[1]HT!F146</f>
        <v>31814.87</v>
      </c>
      <c r="G150" s="5">
        <f>[1]HT!G146</f>
        <v>6221.37</v>
      </c>
      <c r="H150" s="5">
        <f>[1]HT!L146</f>
        <v>16448</v>
      </c>
      <c r="I150" s="5">
        <f>[1]HT!M146</f>
        <v>22669.37</v>
      </c>
      <c r="J150" s="5">
        <f>[1]HT!N146</f>
        <v>9145.5</v>
      </c>
    </row>
    <row r="151" spans="1:10" x14ac:dyDescent="0.25">
      <c r="A151" t="str">
        <f>UPPER([1]HT!A147)</f>
        <v>CS037</v>
      </c>
      <c r="B151" t="str">
        <f>UPPER([1]HT!B147)</f>
        <v>MALDONADO COVARRUBIAS RAUL</v>
      </c>
      <c r="C151" t="str">
        <f>UPPER([1]HT!C147)</f>
        <v>JARDINERO</v>
      </c>
      <c r="D151" s="5">
        <f>[1]HT!D147</f>
        <v>23586.04</v>
      </c>
      <c r="E151" s="5">
        <f>[1]HT!E147</f>
        <v>5676.11</v>
      </c>
      <c r="F151" s="5">
        <f>[1]HT!F147</f>
        <v>29262.15</v>
      </c>
      <c r="G151" s="5">
        <f>[1]HT!G147</f>
        <v>5676.11</v>
      </c>
      <c r="H151" s="5">
        <f>[1]HT!L147</f>
        <v>16649</v>
      </c>
      <c r="I151" s="5">
        <f>[1]HT!M147</f>
        <v>22325.11</v>
      </c>
      <c r="J151" s="5">
        <f>[1]HT!N147</f>
        <v>6937.04</v>
      </c>
    </row>
    <row r="152" spans="1:10" x14ac:dyDescent="0.25">
      <c r="A152" t="str">
        <f>UPPER([1]HT!A148)</f>
        <v>CS039</v>
      </c>
      <c r="B152" t="str">
        <f>UPPER([1]HT!B148)</f>
        <v>BARAJAS PEREZ JOSE LUIS</v>
      </c>
      <c r="C152" t="str">
        <f>UPPER([1]HT!C148)</f>
        <v>SUPERVISOR DE AREA</v>
      </c>
      <c r="D152" s="5">
        <f>[1]HT!D148</f>
        <v>28180.5</v>
      </c>
      <c r="E152" s="5">
        <f>[1]HT!E148</f>
        <v>6924.05</v>
      </c>
      <c r="F152" s="5">
        <f>[1]HT!F148</f>
        <v>35104.550000000003</v>
      </c>
      <c r="G152" s="5">
        <f>[1]HT!G148</f>
        <v>6924.05</v>
      </c>
      <c r="H152" s="5">
        <f>[1]HT!L148</f>
        <v>23628</v>
      </c>
      <c r="I152" s="5">
        <f>[1]HT!M148</f>
        <v>30552.05</v>
      </c>
      <c r="J152" s="5">
        <f>[1]HT!N148</f>
        <v>4552.5</v>
      </c>
    </row>
    <row r="153" spans="1:10" x14ac:dyDescent="0.25">
      <c r="A153" t="str">
        <f>UPPER([1]HT!A149)</f>
        <v>CS041</v>
      </c>
      <c r="B153" t="str">
        <f>UPPER([1]HT!B149)</f>
        <v>CORTEZ NUÑO NICOLAS</v>
      </c>
      <c r="C153" t="str">
        <f>UPPER([1]HT!C149)</f>
        <v>JARDINERO</v>
      </c>
      <c r="D153" s="5">
        <f>[1]HT!D149</f>
        <v>24250.5</v>
      </c>
      <c r="E153" s="5">
        <f>[1]HT!E149</f>
        <v>5856.59</v>
      </c>
      <c r="F153" s="5">
        <f>[1]HT!F149</f>
        <v>30107.09</v>
      </c>
      <c r="G153" s="5">
        <f>[1]HT!G149</f>
        <v>5856.59</v>
      </c>
      <c r="H153" s="5">
        <f>[1]HT!L149</f>
        <v>20518</v>
      </c>
      <c r="I153" s="5">
        <f>[1]HT!M149</f>
        <v>26374.59</v>
      </c>
      <c r="J153" s="5">
        <f>[1]HT!N149</f>
        <v>3732.5</v>
      </c>
    </row>
    <row r="154" spans="1:10" x14ac:dyDescent="0.25">
      <c r="A154" t="str">
        <f>UPPER([1]HT!A150)</f>
        <v>CS042</v>
      </c>
      <c r="B154" t="str">
        <f>UPPER([1]HT!B150)</f>
        <v>MERCADO ROSALES PEDRO LUIS</v>
      </c>
      <c r="C154" t="str">
        <f>UPPER([1]HT!C150)</f>
        <v>JARDINERO</v>
      </c>
      <c r="D154" s="5">
        <f>[1]HT!D150</f>
        <v>25821</v>
      </c>
      <c r="E154" s="5">
        <f>[1]HT!E150</f>
        <v>6283.17</v>
      </c>
      <c r="F154" s="5">
        <f>[1]HT!F150</f>
        <v>32104.17</v>
      </c>
      <c r="G154" s="5">
        <f>[1]HT!G150</f>
        <v>6283.17</v>
      </c>
      <c r="H154" s="5">
        <f>[1]HT!L150</f>
        <v>25820</v>
      </c>
      <c r="I154" s="5">
        <f>[1]HT!M150</f>
        <v>32103.17</v>
      </c>
      <c r="J154" s="5">
        <f>[1]HT!N150</f>
        <v>1</v>
      </c>
    </row>
    <row r="155" spans="1:10" x14ac:dyDescent="0.25">
      <c r="A155" t="str">
        <f>UPPER([1]HT!A151)</f>
        <v>CS043</v>
      </c>
      <c r="B155" t="str">
        <f>UPPER([1]HT!B151)</f>
        <v>PEÑA MARTINEZ FERNANDO</v>
      </c>
      <c r="C155" t="str">
        <f>UPPER([1]HT!C151)</f>
        <v>PINTOR</v>
      </c>
      <c r="D155" s="5">
        <f>[1]HT!D151</f>
        <v>27324</v>
      </c>
      <c r="E155" s="5">
        <f>[1]HT!E151</f>
        <v>6691.4</v>
      </c>
      <c r="F155" s="5">
        <f>[1]HT!F151</f>
        <v>34015.4</v>
      </c>
      <c r="G155" s="5">
        <f>[1]HT!G151</f>
        <v>6691.4</v>
      </c>
      <c r="H155" s="5">
        <f>[1]HT!L151</f>
        <v>6024</v>
      </c>
      <c r="I155" s="5">
        <f>[1]HT!M151</f>
        <v>12715.4</v>
      </c>
      <c r="J155" s="5">
        <f>[1]HT!N151</f>
        <v>21300</v>
      </c>
    </row>
    <row r="156" spans="1:10" x14ac:dyDescent="0.25">
      <c r="A156" t="str">
        <f>UPPER([1]HT!A152)</f>
        <v>CS044</v>
      </c>
      <c r="B156" t="str">
        <f>UPPER([1]HT!B152)</f>
        <v>NUÑO SAAVEDRA JULIO CESAR</v>
      </c>
      <c r="C156" t="str">
        <f>UPPER([1]HT!C152)</f>
        <v>FONTANERO</v>
      </c>
      <c r="D156" s="5">
        <f>[1]HT!D152</f>
        <v>27324</v>
      </c>
      <c r="E156" s="5">
        <f>[1]HT!E152</f>
        <v>6691.4</v>
      </c>
      <c r="F156" s="5">
        <f>[1]HT!F152</f>
        <v>34015.4</v>
      </c>
      <c r="G156" s="5">
        <f>[1]HT!G152</f>
        <v>6691.4</v>
      </c>
      <c r="H156" s="5">
        <f>[1]HT!L152</f>
        <v>19737</v>
      </c>
      <c r="I156" s="5">
        <f>[1]HT!M152</f>
        <v>26428.400000000001</v>
      </c>
      <c r="J156" s="5">
        <f>[1]HT!N152</f>
        <v>7587</v>
      </c>
    </row>
    <row r="157" spans="1:10" x14ac:dyDescent="0.25">
      <c r="A157" t="str">
        <f>UPPER([1]HT!A153)</f>
        <v>CS045</v>
      </c>
      <c r="B157" t="str">
        <f>UPPER([1]HT!B153)</f>
        <v>HERNANDEZ JAUREGUI JORGE</v>
      </c>
      <c r="C157" t="str">
        <f>UPPER([1]HT!C153)</f>
        <v>MECANICO</v>
      </c>
      <c r="D157" s="5">
        <f>[1]HT!D153</f>
        <v>30670.5</v>
      </c>
      <c r="E157" s="5">
        <f>[1]HT!E153</f>
        <v>7600.38</v>
      </c>
      <c r="F157" s="5">
        <f>[1]HT!F153</f>
        <v>38270.879999999997</v>
      </c>
      <c r="G157" s="5">
        <f>[1]HT!G153</f>
        <v>7600.38</v>
      </c>
      <c r="H157" s="5">
        <f>[1]HT!L153</f>
        <v>2453</v>
      </c>
      <c r="I157" s="5">
        <f>[1]HT!M153</f>
        <v>10053.379999999999</v>
      </c>
      <c r="J157" s="5">
        <f>[1]HT!N153</f>
        <v>28217.5</v>
      </c>
    </row>
    <row r="158" spans="1:10" x14ac:dyDescent="0.25">
      <c r="A158" t="str">
        <f>UPPER([1]HT!A154)</f>
        <v>CS046</v>
      </c>
      <c r="B158" t="str">
        <f>UPPER([1]HT!B154)</f>
        <v>MARTINEZ CAMELA ROBERTO</v>
      </c>
      <c r="C158" t="str">
        <f>UPPER([1]HT!C154)</f>
        <v>ENCARGADO DE AREA</v>
      </c>
      <c r="D158" s="5">
        <f>[1]HT!D154</f>
        <v>33583.5</v>
      </c>
      <c r="E158" s="5">
        <f>[1]HT!E154</f>
        <v>8391.59</v>
      </c>
      <c r="F158" s="5">
        <f>[1]HT!F154</f>
        <v>41975.09</v>
      </c>
      <c r="G158" s="5">
        <f>[1]HT!G154</f>
        <v>8391.59</v>
      </c>
      <c r="H158" s="5">
        <f>[1]HT!L154</f>
        <v>10417</v>
      </c>
      <c r="I158" s="5">
        <f>[1]HT!M154</f>
        <v>18808.59</v>
      </c>
      <c r="J158" s="5">
        <f>[1]HT!N154</f>
        <v>23166.5</v>
      </c>
    </row>
    <row r="159" spans="1:10" x14ac:dyDescent="0.25">
      <c r="A159" t="str">
        <f>UPPER([1]HT!A155)</f>
        <v>CS047</v>
      </c>
      <c r="B159" t="str">
        <f>UPPER([1]HT!B155)</f>
        <v>ENRIQUEZ SOLIS CHRISTIAN ADRIAN</v>
      </c>
      <c r="C159" t="str">
        <f>UPPER([1]HT!C155)</f>
        <v>PINTOR</v>
      </c>
      <c r="D159" s="5">
        <f>[1]HT!D155</f>
        <v>27023.439999999999</v>
      </c>
      <c r="E159" s="5">
        <f>[1]HT!E155</f>
        <v>6609.77</v>
      </c>
      <c r="F159" s="5">
        <f>[1]HT!F155</f>
        <v>33633.21</v>
      </c>
      <c r="G159" s="5">
        <f>[1]HT!G155</f>
        <v>6609.77</v>
      </c>
      <c r="H159" s="5">
        <f>[1]HT!L155</f>
        <v>24250</v>
      </c>
      <c r="I159" s="5">
        <f>[1]HT!M155</f>
        <v>30859.77</v>
      </c>
      <c r="J159" s="5">
        <f>[1]HT!N155</f>
        <v>2773.44</v>
      </c>
    </row>
    <row r="160" spans="1:10" x14ac:dyDescent="0.25">
      <c r="A160" t="str">
        <f>UPPER([1]HT!A156)</f>
        <v>CS048</v>
      </c>
      <c r="B160" t="str">
        <f>UPPER([1]HT!B156)</f>
        <v>PEREZ VILLANUEVA JOSE</v>
      </c>
      <c r="C160" t="str">
        <f>UPPER([1]HT!C156)</f>
        <v>OFICIAL DE MANTTO DE FILTROS  LINEA HIDR</v>
      </c>
      <c r="D160" s="5">
        <f>[1]HT!D156</f>
        <v>26931.79</v>
      </c>
      <c r="E160" s="5">
        <f>[1]HT!E156</f>
        <v>6584.88</v>
      </c>
      <c r="F160" s="5">
        <f>[1]HT!F156</f>
        <v>33516.67</v>
      </c>
      <c r="G160" s="5">
        <f>[1]HT!G156</f>
        <v>6584.88</v>
      </c>
      <c r="H160" s="5">
        <f>[1]HT!L156</f>
        <v>26931</v>
      </c>
      <c r="I160" s="5">
        <f>[1]HT!M156</f>
        <v>33515.879999999997</v>
      </c>
      <c r="J160" s="5">
        <f>[1]HT!N156</f>
        <v>0.79</v>
      </c>
    </row>
    <row r="161" spans="1:10" x14ac:dyDescent="0.25">
      <c r="A161" t="str">
        <f>UPPER([1]HT!A157)</f>
        <v>CS049</v>
      </c>
      <c r="B161" t="str">
        <f>UPPER([1]HT!B157)</f>
        <v>SANDOVAL CORTEZ FRANCISCO GEOVANNI</v>
      </c>
      <c r="C161" t="str">
        <f>UPPER([1]HT!C157)</f>
        <v>AUX TALLER</v>
      </c>
      <c r="D161" s="5">
        <f>[1]HT!D157</f>
        <v>24250.5</v>
      </c>
      <c r="E161" s="5">
        <f>[1]HT!E157</f>
        <v>5856.59</v>
      </c>
      <c r="F161" s="5">
        <f>[1]HT!F157</f>
        <v>30107.09</v>
      </c>
      <c r="G161" s="5">
        <f>[1]HT!G157</f>
        <v>5856.59</v>
      </c>
      <c r="H161" s="5">
        <f>[1]HT!L157</f>
        <v>0</v>
      </c>
      <c r="I161" s="5">
        <f>[1]HT!M157</f>
        <v>5856.59</v>
      </c>
      <c r="J161" s="5">
        <f>[1]HT!N157</f>
        <v>24250.5</v>
      </c>
    </row>
    <row r="162" spans="1:10" x14ac:dyDescent="0.25">
      <c r="A162" t="str">
        <f>UPPER([1]HT!A158)</f>
        <v>CS050</v>
      </c>
      <c r="B162" t="str">
        <f>UPPER([1]HT!B158)</f>
        <v>TORRES GUEVARA DAVID</v>
      </c>
      <c r="C162" t="str">
        <f>UPPER([1]HT!C158)</f>
        <v>SUPERVISOR DE AREA</v>
      </c>
      <c r="D162" s="5">
        <f>[1]HT!D158</f>
        <v>28130</v>
      </c>
      <c r="E162" s="5">
        <f>[1]HT!E158</f>
        <v>6910.33</v>
      </c>
      <c r="F162" s="5">
        <f>[1]HT!F158</f>
        <v>35040.33</v>
      </c>
      <c r="G162" s="5">
        <f>[1]HT!G158</f>
        <v>6910.33</v>
      </c>
      <c r="H162" s="5">
        <f>[1]HT!L158</f>
        <v>28129</v>
      </c>
      <c r="I162" s="5">
        <f>[1]HT!M158</f>
        <v>35039.33</v>
      </c>
      <c r="J162" s="5">
        <f>[1]HT!N158</f>
        <v>1</v>
      </c>
    </row>
    <row r="163" spans="1:10" x14ac:dyDescent="0.25">
      <c r="A163" t="str">
        <f>UPPER([1]HT!A159)</f>
        <v>CS051</v>
      </c>
      <c r="B163" t="str">
        <f>UPPER([1]HT!B159)</f>
        <v>HERNANDEZ ALANIZ EDGAR MAXIMINO</v>
      </c>
      <c r="C163" t="str">
        <f>UPPER([1]HT!C159)</f>
        <v>DIRECTOR DE MANTENIMIENTO</v>
      </c>
      <c r="D163" s="5">
        <f>[1]HT!D159</f>
        <v>104650</v>
      </c>
      <c r="E163" s="5">
        <f>[1]HT!E159</f>
        <v>43697.75</v>
      </c>
      <c r="F163" s="5">
        <f>[1]HT!F159</f>
        <v>148347.75</v>
      </c>
      <c r="G163" s="5">
        <f>[1]HT!G159</f>
        <v>43697.75</v>
      </c>
      <c r="H163" s="5">
        <f>[1]HT!L159</f>
        <v>0</v>
      </c>
      <c r="I163" s="5">
        <f>[1]HT!M159</f>
        <v>43697.75</v>
      </c>
      <c r="J163" s="5">
        <f>[1]HT!N159</f>
        <v>104650</v>
      </c>
    </row>
    <row r="164" spans="1:10" x14ac:dyDescent="0.25">
      <c r="A164" t="str">
        <f>UPPER([1]HT!A160)</f>
        <v>CS052</v>
      </c>
      <c r="B164" t="str">
        <f>UPPER([1]HT!B160)</f>
        <v>FLORES PEREZ FELIPE DE JESUS</v>
      </c>
      <c r="C164" t="str">
        <f>UPPER([1]HT!C160)</f>
        <v>HERRERO</v>
      </c>
      <c r="D164" s="5">
        <f>[1]HT!D160</f>
        <v>24930.42</v>
      </c>
      <c r="E164" s="5">
        <f>[1]HT!E160</f>
        <v>6041.27</v>
      </c>
      <c r="F164" s="5">
        <f>[1]HT!F160</f>
        <v>30971.69</v>
      </c>
      <c r="G164" s="5">
        <f>[1]HT!G160</f>
        <v>6041.27</v>
      </c>
      <c r="H164" s="5">
        <f>[1]HT!L160</f>
        <v>0</v>
      </c>
      <c r="I164" s="5">
        <f>[1]HT!M160</f>
        <v>6041.27</v>
      </c>
      <c r="J164" s="5">
        <f>[1]HT!N160</f>
        <v>24930.42</v>
      </c>
    </row>
    <row r="165" spans="1:10" x14ac:dyDescent="0.25">
      <c r="A165" t="str">
        <f>UPPER([1]HT!A161)</f>
        <v>CS053</v>
      </c>
      <c r="B165" t="str">
        <f>UPPER([1]HT!B161)</f>
        <v>AGUILAR CHAVEZ JUAN SEBASTIAN</v>
      </c>
      <c r="C165" t="str">
        <f>UPPER([1]HT!C161)</f>
        <v>OPERADOR DE PLANTA</v>
      </c>
      <c r="D165" s="5">
        <f>[1]HT!D161</f>
        <v>25053.59</v>
      </c>
      <c r="E165" s="5">
        <f>[1]HT!E161</f>
        <v>6074.72</v>
      </c>
      <c r="F165" s="5">
        <f>[1]HT!F161</f>
        <v>31128.31</v>
      </c>
      <c r="G165" s="5">
        <f>[1]HT!G161</f>
        <v>6074.72</v>
      </c>
      <c r="H165" s="5">
        <f>[1]HT!L161</f>
        <v>0</v>
      </c>
      <c r="I165" s="5">
        <f>[1]HT!M161</f>
        <v>6074.72</v>
      </c>
      <c r="J165" s="5">
        <f>[1]HT!N161</f>
        <v>25053.59</v>
      </c>
    </row>
    <row r="167" spans="1:10" x14ac:dyDescent="0.25">
      <c r="A167" s="4" t="s">
        <v>18</v>
      </c>
    </row>
    <row r="168" spans="1:10" x14ac:dyDescent="0.25">
      <c r="A168" t="str">
        <f>UPPER([1]HT!A162)</f>
        <v>AT025</v>
      </c>
      <c r="B168" t="str">
        <f>UPPER([1]HT!B162)</f>
        <v>DURAN AGUILAR JUAN CARLOS</v>
      </c>
      <c r="C168" t="str">
        <f>UPPER([1]HT!C162)</f>
        <v>ANIMALERO RIESGO</v>
      </c>
      <c r="D168" s="5">
        <f>[1]HT!D162</f>
        <v>26497.919999999998</v>
      </c>
      <c r="E168" s="5">
        <f>[1]HT!E162</f>
        <v>6467.03</v>
      </c>
      <c r="F168" s="5">
        <f>[1]HT!F162</f>
        <v>32964.949999999997</v>
      </c>
      <c r="G168" s="5">
        <f>[1]HT!G162</f>
        <v>6467.03</v>
      </c>
      <c r="H168" s="5">
        <f>[1]HT!L162</f>
        <v>8247</v>
      </c>
      <c r="I168" s="5">
        <f>[1]HT!M162</f>
        <v>14714.03</v>
      </c>
      <c r="J168" s="5">
        <f>[1]HT!N162</f>
        <v>18250.919999999998</v>
      </c>
    </row>
    <row r="169" spans="1:10" x14ac:dyDescent="0.25">
      <c r="A169" t="str">
        <f>UPPER([1]HT!A163)</f>
        <v>DD001</v>
      </c>
      <c r="B169" t="str">
        <f>UPPER([1]HT!B163)</f>
        <v>BAUTISTA GODOY RICARDO</v>
      </c>
      <c r="C169" t="str">
        <f>UPPER([1]HT!C163)</f>
        <v>AUXILIAR DISEÑO</v>
      </c>
      <c r="D169" s="5">
        <f>[1]HT!D163</f>
        <v>30312</v>
      </c>
      <c r="E169" s="5">
        <f>[1]HT!E163</f>
        <v>7503</v>
      </c>
      <c r="F169" s="5">
        <f>[1]HT!F163</f>
        <v>37815</v>
      </c>
      <c r="G169" s="5">
        <f>[1]HT!G163</f>
        <v>7503</v>
      </c>
      <c r="H169" s="5">
        <f>[1]HT!L163</f>
        <v>30311</v>
      </c>
      <c r="I169" s="5">
        <f>[1]HT!M163</f>
        <v>37814</v>
      </c>
      <c r="J169" s="5">
        <f>[1]HT!N163</f>
        <v>1</v>
      </c>
    </row>
    <row r="170" spans="1:10" x14ac:dyDescent="0.25">
      <c r="A170" t="str">
        <f>UPPER([1]HT!A164)</f>
        <v>DD002</v>
      </c>
      <c r="B170" t="str">
        <f>UPPER([1]HT!B164)</f>
        <v>ESTRADA ACOSTA GERMAN DE JESUS</v>
      </c>
      <c r="C170" t="str">
        <f>UPPER([1]HT!C164)</f>
        <v>JEFE DE AREA</v>
      </c>
      <c r="D170" s="5">
        <f>[1]HT!D164</f>
        <v>40897.5</v>
      </c>
      <c r="E170" s="5">
        <f>[1]HT!E164</f>
        <v>10919.62</v>
      </c>
      <c r="F170" s="5">
        <f>[1]HT!F164</f>
        <v>51817.120000000003</v>
      </c>
      <c r="G170" s="5">
        <f>[1]HT!G164</f>
        <v>10919.62</v>
      </c>
      <c r="H170" s="5">
        <f>[1]HT!L164</f>
        <v>40897</v>
      </c>
      <c r="I170" s="5">
        <f>[1]HT!M164</f>
        <v>51816.62</v>
      </c>
      <c r="J170" s="5">
        <f>[1]HT!N164</f>
        <v>0.5</v>
      </c>
    </row>
    <row r="171" spans="1:10" x14ac:dyDescent="0.25">
      <c r="A171" t="str">
        <f>UPPER([1]HT!A165)</f>
        <v>DD003</v>
      </c>
      <c r="B171" t="str">
        <f>UPPER([1]HT!B165)</f>
        <v>DE RUDDER DE LA TORRE TALINA NANCY</v>
      </c>
      <c r="C171" t="str">
        <f>UPPER([1]HT!C165)</f>
        <v>AUXILIAR DISEÑO</v>
      </c>
      <c r="D171" s="5">
        <f>[1]HT!D165</f>
        <v>24056.5</v>
      </c>
      <c r="E171" s="5">
        <f>[1]HT!E165</f>
        <v>5803.9</v>
      </c>
      <c r="F171" s="5">
        <f>[1]HT!F165</f>
        <v>29860.400000000001</v>
      </c>
      <c r="G171" s="5">
        <f>[1]HT!G165</f>
        <v>5803.9</v>
      </c>
      <c r="H171" s="5">
        <f>[1]HT!L165</f>
        <v>0</v>
      </c>
      <c r="I171" s="5">
        <f>[1]HT!M165</f>
        <v>5803.9</v>
      </c>
      <c r="J171" s="5">
        <f>[1]HT!N165</f>
        <v>24056.5</v>
      </c>
    </row>
    <row r="172" spans="1:10" x14ac:dyDescent="0.25">
      <c r="A172" t="str">
        <f>UPPER([1]HT!A166)</f>
        <v>DD004</v>
      </c>
      <c r="B172" t="str">
        <f>UPPER([1]HT!B166)</f>
        <v>MEDINA ESCOTO VERONICA JANETTE</v>
      </c>
      <c r="C172" t="str">
        <f>UPPER([1]HT!C166)</f>
        <v>AUXILIAR DISEÑO</v>
      </c>
      <c r="D172" s="5">
        <f>[1]HT!D166</f>
        <v>24056.5</v>
      </c>
      <c r="E172" s="5">
        <f>[1]HT!E166</f>
        <v>5803.9</v>
      </c>
      <c r="F172" s="5">
        <f>[1]HT!F166</f>
        <v>29860.400000000001</v>
      </c>
      <c r="G172" s="5">
        <f>[1]HT!G166</f>
        <v>5803.9</v>
      </c>
      <c r="H172" s="5">
        <f>[1]HT!L166</f>
        <v>0</v>
      </c>
      <c r="I172" s="5">
        <f>[1]HT!M166</f>
        <v>5803.9</v>
      </c>
      <c r="J172" s="5">
        <f>[1]HT!N166</f>
        <v>24056.5</v>
      </c>
    </row>
    <row r="174" spans="1:10" x14ac:dyDescent="0.25">
      <c r="A174" s="4" t="s">
        <v>19</v>
      </c>
    </row>
    <row r="175" spans="1:10" x14ac:dyDescent="0.25">
      <c r="A175" t="str">
        <f>UPPER([1]HT!A167)</f>
        <v>DE001</v>
      </c>
      <c r="B175" t="str">
        <f>UPPER([1]HT!B167)</f>
        <v>MARTINEZ ARIZMENDI MARIA  EUGENIA</v>
      </c>
      <c r="C175" t="str">
        <f>UPPER([1]HT!C167)</f>
        <v>JEFE DE AREA</v>
      </c>
      <c r="D175" s="5">
        <f>[1]HT!D167</f>
        <v>49631.5</v>
      </c>
      <c r="E175" s="5">
        <f>[1]HT!E167</f>
        <v>14436.41</v>
      </c>
      <c r="F175" s="5">
        <f>[1]HT!F167</f>
        <v>64067.91</v>
      </c>
      <c r="G175" s="5">
        <f>[1]HT!G167</f>
        <v>14436.41</v>
      </c>
      <c r="H175" s="5">
        <f>[1]HT!L167</f>
        <v>49631</v>
      </c>
      <c r="I175" s="5">
        <f>[1]HT!M167</f>
        <v>64067.41</v>
      </c>
      <c r="J175" s="5">
        <f>[1]HT!N167</f>
        <v>0.5</v>
      </c>
    </row>
    <row r="176" spans="1:10" x14ac:dyDescent="0.25">
      <c r="A176" t="str">
        <f>UPPER([1]HT!A168)</f>
        <v>DE002</v>
      </c>
      <c r="B176" t="str">
        <f>UPPER([1]HT!B168)</f>
        <v>VAZQUEZ GARCIA LUZ DANAE</v>
      </c>
      <c r="C176" t="str">
        <f>UPPER([1]HT!C168)</f>
        <v>ENCARGADO DE AREA</v>
      </c>
      <c r="D176" s="5">
        <f>[1]HT!D168</f>
        <v>33583.5</v>
      </c>
      <c r="E176" s="5">
        <f>[1]HT!E168</f>
        <v>8391.59</v>
      </c>
      <c r="F176" s="5">
        <f>[1]HT!F168</f>
        <v>41975.09</v>
      </c>
      <c r="G176" s="5">
        <f>[1]HT!G168</f>
        <v>8391.59</v>
      </c>
      <c r="H176" s="5">
        <f>[1]HT!L168</f>
        <v>0</v>
      </c>
      <c r="I176" s="5">
        <f>[1]HT!M168</f>
        <v>8391.59</v>
      </c>
      <c r="J176" s="5">
        <f>[1]HT!N168</f>
        <v>33583.5</v>
      </c>
    </row>
    <row r="177" spans="1:10" x14ac:dyDescent="0.25">
      <c r="A177" t="str">
        <f>UPPER([1]HT!A169)</f>
        <v>DE003</v>
      </c>
      <c r="B177" t="str">
        <f>UPPER([1]HT!B169)</f>
        <v>MARTINEZ RAMIREZ RUTH GUADALUPE</v>
      </c>
      <c r="C177" t="str">
        <f>UPPER([1]HT!C169)</f>
        <v>AUX DE EDUCATIVO</v>
      </c>
      <c r="D177" s="5">
        <f>[1]HT!D169</f>
        <v>27753.5</v>
      </c>
      <c r="E177" s="5">
        <f>[1]HT!E169</f>
        <v>6808.06</v>
      </c>
      <c r="F177" s="5">
        <f>[1]HT!F169</f>
        <v>34561.56</v>
      </c>
      <c r="G177" s="5">
        <f>[1]HT!G169</f>
        <v>6808.06</v>
      </c>
      <c r="H177" s="5">
        <f>[1]HT!L169</f>
        <v>0</v>
      </c>
      <c r="I177" s="5">
        <f>[1]HT!M169</f>
        <v>6808.06</v>
      </c>
      <c r="J177" s="5">
        <f>[1]HT!N169</f>
        <v>27753.5</v>
      </c>
    </row>
    <row r="178" spans="1:10" x14ac:dyDescent="0.25">
      <c r="A178" t="str">
        <f>UPPER([1]HT!A170)</f>
        <v>DE004</v>
      </c>
      <c r="B178" t="str">
        <f>UPPER([1]HT!B170)</f>
        <v>CAMACHO NAVARRO MYRKA CLAUDIA PATRICIA</v>
      </c>
      <c r="C178" t="str">
        <f>UPPER([1]HT!C170)</f>
        <v>AUX DE EDUCATIVO</v>
      </c>
      <c r="D178" s="5">
        <f>[1]HT!D170</f>
        <v>27753.5</v>
      </c>
      <c r="E178" s="5">
        <f>[1]HT!E170</f>
        <v>6808.06</v>
      </c>
      <c r="F178" s="5">
        <f>[1]HT!F170</f>
        <v>34561.56</v>
      </c>
      <c r="G178" s="5">
        <f>[1]HT!G170</f>
        <v>6808.06</v>
      </c>
      <c r="H178" s="5">
        <f>[1]HT!L170</f>
        <v>0</v>
      </c>
      <c r="I178" s="5">
        <f>[1]HT!M170</f>
        <v>6808.06</v>
      </c>
      <c r="J178" s="5">
        <f>[1]HT!N170</f>
        <v>27753.5</v>
      </c>
    </row>
    <row r="179" spans="1:10" x14ac:dyDescent="0.25">
      <c r="A179" t="str">
        <f>UPPER([1]HT!A171)</f>
        <v>DE007</v>
      </c>
      <c r="B179" t="str">
        <f>UPPER([1]HT!B171)</f>
        <v>RAMOS ALGABA JOSE LUIS</v>
      </c>
      <c r="C179" t="str">
        <f>UPPER([1]HT!C171)</f>
        <v>AUX DE EDUCATIVO</v>
      </c>
      <c r="D179" s="5">
        <f>[1]HT!D171</f>
        <v>27753.5</v>
      </c>
      <c r="E179" s="5">
        <f>[1]HT!E171</f>
        <v>6808.06</v>
      </c>
      <c r="F179" s="5">
        <f>[1]HT!F171</f>
        <v>34561.56</v>
      </c>
      <c r="G179" s="5">
        <f>[1]HT!G171</f>
        <v>6808.06</v>
      </c>
      <c r="H179" s="5">
        <f>[1]HT!L171</f>
        <v>0</v>
      </c>
      <c r="I179" s="5">
        <f>[1]HT!M171</f>
        <v>6808.06</v>
      </c>
      <c r="J179" s="5">
        <f>[1]HT!N171</f>
        <v>27753.5</v>
      </c>
    </row>
    <row r="180" spans="1:10" x14ac:dyDescent="0.25">
      <c r="A180" t="str">
        <f>UPPER([1]HT!A172)</f>
        <v>DE009</v>
      </c>
      <c r="B180" t="str">
        <f>UPPER([1]HT!B172)</f>
        <v>BAEZ QUEZADA LETICIA GUADALUPE</v>
      </c>
      <c r="C180" t="str">
        <f>UPPER([1]HT!C172)</f>
        <v>AUX DE EDUCATIVO</v>
      </c>
      <c r="D180" s="5">
        <f>[1]HT!D172</f>
        <v>27675.79</v>
      </c>
      <c r="E180" s="5">
        <f>[1]HT!E172</f>
        <v>6786.96</v>
      </c>
      <c r="F180" s="5">
        <f>[1]HT!F172</f>
        <v>34462.75</v>
      </c>
      <c r="G180" s="5">
        <f>[1]HT!G172</f>
        <v>6786.96</v>
      </c>
      <c r="H180" s="5">
        <f>[1]HT!L172</f>
        <v>27675</v>
      </c>
      <c r="I180" s="5">
        <f>[1]HT!M172</f>
        <v>34461.96</v>
      </c>
      <c r="J180" s="5">
        <f>[1]HT!N172</f>
        <v>0.79</v>
      </c>
    </row>
    <row r="181" spans="1:10" x14ac:dyDescent="0.25">
      <c r="A181" t="str">
        <f>UPPER([1]HT!A173)</f>
        <v>DE010</v>
      </c>
      <c r="B181" t="str">
        <f>UPPER([1]HT!B173)</f>
        <v>GARCIA ACOSTA JESSICA ELIZABETH</v>
      </c>
      <c r="C181" t="str">
        <f>UPPER([1]HT!C173)</f>
        <v>AUX DE EDUCATIVO</v>
      </c>
      <c r="D181" s="5">
        <f>[1]HT!D173</f>
        <v>27753.5</v>
      </c>
      <c r="E181" s="5">
        <f>[1]HT!E173</f>
        <v>6808.06</v>
      </c>
      <c r="F181" s="5">
        <f>[1]HT!F173</f>
        <v>34561.56</v>
      </c>
      <c r="G181" s="5">
        <f>[1]HT!G173</f>
        <v>6808.06</v>
      </c>
      <c r="H181" s="5">
        <f>[1]HT!L173</f>
        <v>1062</v>
      </c>
      <c r="I181" s="5">
        <f>[1]HT!M173</f>
        <v>7870.06</v>
      </c>
      <c r="J181" s="5">
        <f>[1]HT!N173</f>
        <v>26691.5</v>
      </c>
    </row>
    <row r="182" spans="1:10" x14ac:dyDescent="0.25">
      <c r="A182" t="str">
        <f>UPPER([1]HT!A174)</f>
        <v>DE012</v>
      </c>
      <c r="B182" t="str">
        <f>UPPER([1]HT!B174)</f>
        <v>CADENA SANTANA GIAN FRANCO</v>
      </c>
      <c r="C182" t="str">
        <f>UPPER([1]HT!C174)</f>
        <v>AUX DE EDUCATIVO</v>
      </c>
      <c r="D182" s="5">
        <f>[1]HT!D174</f>
        <v>27675.79</v>
      </c>
      <c r="E182" s="5">
        <f>[1]HT!E174</f>
        <v>6786.96</v>
      </c>
      <c r="F182" s="5">
        <f>[1]HT!F174</f>
        <v>34462.75</v>
      </c>
      <c r="G182" s="5">
        <f>[1]HT!G174</f>
        <v>6786.96</v>
      </c>
      <c r="H182" s="5">
        <f>[1]HT!L174</f>
        <v>0</v>
      </c>
      <c r="I182" s="5">
        <f>[1]HT!M174</f>
        <v>6786.96</v>
      </c>
      <c r="J182" s="5">
        <f>[1]HT!N174</f>
        <v>27675.79</v>
      </c>
    </row>
    <row r="183" spans="1:10" x14ac:dyDescent="0.25">
      <c r="A183" t="str">
        <f>UPPER([1]HT!A175)</f>
        <v>DE013</v>
      </c>
      <c r="B183" t="str">
        <f>UPPER([1]HT!B175)</f>
        <v>CHAVEZ VERA JORGE ARTURO</v>
      </c>
      <c r="C183" t="str">
        <f>UPPER([1]HT!C175)</f>
        <v>GUIA AUXX DE AREA</v>
      </c>
      <c r="D183" s="5">
        <f>[1]HT!D175</f>
        <v>24061.5</v>
      </c>
      <c r="E183" s="5">
        <f>[1]HT!E175</f>
        <v>5805.25</v>
      </c>
      <c r="F183" s="5">
        <f>[1]HT!F175</f>
        <v>29866.75</v>
      </c>
      <c r="G183" s="5">
        <f>[1]HT!G175</f>
        <v>5805.25</v>
      </c>
      <c r="H183" s="5">
        <f>[1]HT!L175</f>
        <v>0</v>
      </c>
      <c r="I183" s="5">
        <f>[1]HT!M175</f>
        <v>5805.25</v>
      </c>
      <c r="J183" s="5">
        <f>[1]HT!N175</f>
        <v>24061.5</v>
      </c>
    </row>
    <row r="185" spans="1:10" x14ac:dyDescent="0.25">
      <c r="A185" s="4" t="s">
        <v>20</v>
      </c>
    </row>
    <row r="186" spans="1:10" x14ac:dyDescent="0.25">
      <c r="A186" t="str">
        <f>UPPER([1]HT!A176)</f>
        <v>AT033</v>
      </c>
      <c r="B186" t="str">
        <f>UPPER([1]HT!B176)</f>
        <v>SOTO RENDON LUIS</v>
      </c>
      <c r="C186" t="str">
        <f>UPPER([1]HT!C176)</f>
        <v>DIRECTOR GENERAL</v>
      </c>
      <c r="D186" s="5">
        <f>[1]HT!D176</f>
        <v>170583.5</v>
      </c>
      <c r="E186" s="5">
        <f>[1]HT!E176</f>
        <v>84333.11</v>
      </c>
      <c r="F186" s="5">
        <f>[1]HT!F176</f>
        <v>254916.61</v>
      </c>
      <c r="G186" s="5">
        <f>[1]HT!G176</f>
        <v>84333.11</v>
      </c>
      <c r="H186" s="5">
        <f>[1]HT!L176</f>
        <v>0</v>
      </c>
      <c r="I186" s="5">
        <f>[1]HT!M176</f>
        <v>84333.11</v>
      </c>
      <c r="J186" s="5">
        <f>[1]HT!N176</f>
        <v>170583.5</v>
      </c>
    </row>
    <row r="187" spans="1:10" x14ac:dyDescent="0.25">
      <c r="A187" t="str">
        <f>UPPER([1]HT!A177)</f>
        <v>DG002</v>
      </c>
      <c r="B187" t="str">
        <f>UPPER([1]HT!B177)</f>
        <v>ALBA SANCHEZ SANDRA PATRICIA</v>
      </c>
      <c r="C187" t="str">
        <f>UPPER([1]HT!C177)</f>
        <v>SECRETARIA DE DIRECCION GRAL</v>
      </c>
      <c r="D187" s="5">
        <f>[1]HT!D177</f>
        <v>29036.5</v>
      </c>
      <c r="E187" s="5">
        <f>[1]HT!E177</f>
        <v>7156.55</v>
      </c>
      <c r="F187" s="5">
        <f>[1]HT!F177</f>
        <v>36193.050000000003</v>
      </c>
      <c r="G187" s="5">
        <f>[1]HT!G177</f>
        <v>7156.55</v>
      </c>
      <c r="H187" s="5">
        <f>[1]HT!L177</f>
        <v>29036</v>
      </c>
      <c r="I187" s="5">
        <f>[1]HT!M177</f>
        <v>36192.550000000003</v>
      </c>
      <c r="J187" s="5">
        <f>[1]HT!N177</f>
        <v>0.5</v>
      </c>
    </row>
    <row r="189" spans="1:10" x14ac:dyDescent="0.25">
      <c r="A189" s="4" t="s">
        <v>21</v>
      </c>
    </row>
    <row r="190" spans="1:10" x14ac:dyDescent="0.25">
      <c r="A190" t="str">
        <f>UPPER([1]HT!A178)</f>
        <v>FS004</v>
      </c>
      <c r="B190" t="str">
        <f>UPPER([1]HT!B178)</f>
        <v>CONTRERAS RAMIREZ JORGE</v>
      </c>
      <c r="C190" t="str">
        <f>UPPER([1]HT!C178)</f>
        <v>SUPERVISOR DE AREA</v>
      </c>
      <c r="D190" s="5">
        <f>[1]HT!D178</f>
        <v>27603.63</v>
      </c>
      <c r="E190" s="5">
        <f>[1]HT!E178</f>
        <v>6767.36</v>
      </c>
      <c r="F190" s="5">
        <f>[1]HT!F178</f>
        <v>34370.99</v>
      </c>
      <c r="G190" s="5">
        <f>[1]HT!G178</f>
        <v>6767.36</v>
      </c>
      <c r="H190" s="5">
        <f>[1]HT!L178</f>
        <v>0</v>
      </c>
      <c r="I190" s="5">
        <f>[1]HT!M178</f>
        <v>6767.36</v>
      </c>
      <c r="J190" s="5">
        <f>[1]HT!N178</f>
        <v>27603.63</v>
      </c>
    </row>
    <row r="191" spans="1:10" x14ac:dyDescent="0.25">
      <c r="A191" t="str">
        <f>UPPER([1]HT!A179)</f>
        <v>FS005</v>
      </c>
      <c r="B191" t="str">
        <f>UPPER([1]HT!B179)</f>
        <v>ORTIZ NAVARRO RICARDO</v>
      </c>
      <c r="C191" t="str">
        <f>UPPER([1]HT!C179)</f>
        <v>CHOFER</v>
      </c>
      <c r="D191" s="5">
        <f>[1]HT!D179</f>
        <v>24940.47</v>
      </c>
      <c r="E191" s="5">
        <f>[1]HT!E179</f>
        <v>6044</v>
      </c>
      <c r="F191" s="5">
        <f>[1]HT!F179</f>
        <v>30984.47</v>
      </c>
      <c r="G191" s="5">
        <f>[1]HT!G179</f>
        <v>6044</v>
      </c>
      <c r="H191" s="5">
        <f>[1]HT!L179</f>
        <v>0</v>
      </c>
      <c r="I191" s="5">
        <f>[1]HT!M179</f>
        <v>6044</v>
      </c>
      <c r="J191" s="5">
        <f>[1]HT!N179</f>
        <v>24940.47</v>
      </c>
    </row>
    <row r="192" spans="1:10" x14ac:dyDescent="0.25">
      <c r="A192" t="str">
        <f>UPPER([1]HT!A180)</f>
        <v>FS006</v>
      </c>
      <c r="B192" t="str">
        <f>UPPER([1]HT!B180)</f>
        <v>TAPIA GARCIA MARIA DEL ROCIO</v>
      </c>
      <c r="C192" t="str">
        <f>UPPER([1]HT!C180)</f>
        <v>ASISTENTE DE FUENTE DE SODAS</v>
      </c>
      <c r="D192" s="5">
        <f>[1]HT!D180</f>
        <v>25593.5</v>
      </c>
      <c r="E192" s="5">
        <f>[1]HT!E180</f>
        <v>6221.37</v>
      </c>
      <c r="F192" s="5">
        <f>[1]HT!F180</f>
        <v>31814.87</v>
      </c>
      <c r="G192" s="5">
        <f>[1]HT!G180</f>
        <v>6221.37</v>
      </c>
      <c r="H192" s="5">
        <f>[1]HT!L180</f>
        <v>25593</v>
      </c>
      <c r="I192" s="5">
        <f>[1]HT!M180</f>
        <v>31814.37</v>
      </c>
      <c r="J192" s="5">
        <f>[1]HT!N180</f>
        <v>0.5</v>
      </c>
    </row>
    <row r="193" spans="1:10" x14ac:dyDescent="0.25">
      <c r="A193" t="str">
        <f>UPPER([1]HT!A181)</f>
        <v>FS007</v>
      </c>
      <c r="B193" t="str">
        <f>UPPER([1]HT!B181)</f>
        <v>LOPEZ ESPINOZA PATRICIA</v>
      </c>
      <c r="C193" t="str">
        <f>UPPER([1]HT!C181)</f>
        <v>AUXX FUENTE DE SODAS</v>
      </c>
      <c r="D193" s="5">
        <f>[1]HT!D181</f>
        <v>24056.5</v>
      </c>
      <c r="E193" s="5">
        <f>[1]HT!E181</f>
        <v>5803.9</v>
      </c>
      <c r="F193" s="5">
        <f>[1]HT!F181</f>
        <v>29860.400000000001</v>
      </c>
      <c r="G193" s="5">
        <f>[1]HT!G181</f>
        <v>5803.9</v>
      </c>
      <c r="H193" s="5">
        <f>[1]HT!L181</f>
        <v>19474</v>
      </c>
      <c r="I193" s="5">
        <f>[1]HT!M181</f>
        <v>25277.9</v>
      </c>
      <c r="J193" s="5">
        <f>[1]HT!N181</f>
        <v>4582.5</v>
      </c>
    </row>
    <row r="194" spans="1:10" x14ac:dyDescent="0.25">
      <c r="A194" t="str">
        <f>UPPER([1]HT!A182)</f>
        <v>FS008</v>
      </c>
      <c r="B194" t="str">
        <f>UPPER([1]HT!B182)</f>
        <v>DE SALIS SANTOYO SILVIA GRACIELA</v>
      </c>
      <c r="C194" t="str">
        <f>UPPER([1]HT!C182)</f>
        <v>COCINERA DE RESTAURANT</v>
      </c>
      <c r="D194" s="5">
        <f>[1]HT!D182</f>
        <v>24745.5</v>
      </c>
      <c r="E194" s="5">
        <f>[1]HT!E182</f>
        <v>5991.04</v>
      </c>
      <c r="F194" s="5">
        <f>[1]HT!F182</f>
        <v>30736.54</v>
      </c>
      <c r="G194" s="5">
        <f>[1]HT!G182</f>
        <v>5991.04</v>
      </c>
      <c r="H194" s="5">
        <f>[1]HT!L182</f>
        <v>0</v>
      </c>
      <c r="I194" s="5">
        <f>[1]HT!M182</f>
        <v>5991.04</v>
      </c>
      <c r="J194" s="5">
        <f>[1]HT!N182</f>
        <v>24745.5</v>
      </c>
    </row>
    <row r="195" spans="1:10" x14ac:dyDescent="0.25">
      <c r="A195" t="str">
        <f>UPPER([1]HT!A183)</f>
        <v>FS009</v>
      </c>
      <c r="B195" t="str">
        <f>UPPER([1]HT!B183)</f>
        <v>VACA FLORES ANGELICA MARIA</v>
      </c>
      <c r="C195" t="str">
        <f>UPPER([1]HT!C183)</f>
        <v>OPERADOR DE RESTAURANT</v>
      </c>
      <c r="D195" s="5">
        <f>[1]HT!D183</f>
        <v>25593.5</v>
      </c>
      <c r="E195" s="5">
        <f>[1]HT!E183</f>
        <v>6221.37</v>
      </c>
      <c r="F195" s="5">
        <f>[1]HT!F183</f>
        <v>31814.87</v>
      </c>
      <c r="G195" s="5">
        <f>[1]HT!G183</f>
        <v>6221.37</v>
      </c>
      <c r="H195" s="5">
        <f>[1]HT!L183</f>
        <v>0</v>
      </c>
      <c r="I195" s="5">
        <f>[1]HT!M183</f>
        <v>6221.37</v>
      </c>
      <c r="J195" s="5">
        <f>[1]HT!N183</f>
        <v>25593.5</v>
      </c>
    </row>
    <row r="196" spans="1:10" x14ac:dyDescent="0.25">
      <c r="A196" t="str">
        <f>UPPER([1]HT!A184)</f>
        <v>FS010</v>
      </c>
      <c r="B196" t="str">
        <f>UPPER([1]HT!B184)</f>
        <v>URIBE HERNANDEZ CARLOS EDGAR</v>
      </c>
      <c r="C196" t="str">
        <f>UPPER([1]HT!C184)</f>
        <v>CHOFER</v>
      </c>
      <c r="D196" s="5">
        <f>[1]HT!D184</f>
        <v>25010.5</v>
      </c>
      <c r="E196" s="5">
        <f>[1]HT!E184</f>
        <v>6063.02</v>
      </c>
      <c r="F196" s="5">
        <f>[1]HT!F184</f>
        <v>31073.52</v>
      </c>
      <c r="G196" s="5">
        <f>[1]HT!G184</f>
        <v>6063.02</v>
      </c>
      <c r="H196" s="5">
        <f>[1]HT!L184</f>
        <v>0</v>
      </c>
      <c r="I196" s="5">
        <f>[1]HT!M184</f>
        <v>6063.02</v>
      </c>
      <c r="J196" s="5">
        <f>[1]HT!N184</f>
        <v>25010.5</v>
      </c>
    </row>
    <row r="197" spans="1:10" x14ac:dyDescent="0.25">
      <c r="A197" t="str">
        <f>UPPER([1]HT!A185)</f>
        <v>FS011</v>
      </c>
      <c r="B197" t="str">
        <f>UPPER([1]HT!B185)</f>
        <v>DIAZ GONZALEZ SILVIA</v>
      </c>
      <c r="C197" t="str">
        <f>UPPER([1]HT!C185)</f>
        <v>AUXX FUENTE DE SODAS</v>
      </c>
      <c r="D197" s="5">
        <f>[1]HT!D185</f>
        <v>24056.5</v>
      </c>
      <c r="E197" s="5">
        <f>[1]HT!E185</f>
        <v>5803.9</v>
      </c>
      <c r="F197" s="5">
        <f>[1]HT!F185</f>
        <v>29860.400000000001</v>
      </c>
      <c r="G197" s="5">
        <f>[1]HT!G185</f>
        <v>5803.9</v>
      </c>
      <c r="H197" s="5">
        <f>[1]HT!L185</f>
        <v>0</v>
      </c>
      <c r="I197" s="5">
        <f>[1]HT!M185</f>
        <v>5803.9</v>
      </c>
      <c r="J197" s="5">
        <f>[1]HT!N185</f>
        <v>24056.5</v>
      </c>
    </row>
    <row r="198" spans="1:10" x14ac:dyDescent="0.25">
      <c r="A198" t="str">
        <f>UPPER([1]HT!A186)</f>
        <v>FS013</v>
      </c>
      <c r="B198" t="str">
        <f>UPPER([1]HT!B186)</f>
        <v>OCAMPO PADILLA MARIBEL</v>
      </c>
      <c r="C198" t="str">
        <f>UPPER([1]HT!C186)</f>
        <v>AUXX FUENTE DE SODAS</v>
      </c>
      <c r="D198" s="5">
        <f>[1]HT!D186</f>
        <v>24745.5</v>
      </c>
      <c r="E198" s="5">
        <f>[1]HT!E186</f>
        <v>5991.04</v>
      </c>
      <c r="F198" s="5">
        <f>[1]HT!F186</f>
        <v>30736.54</v>
      </c>
      <c r="G198" s="5">
        <f>[1]HT!G186</f>
        <v>5991.04</v>
      </c>
      <c r="H198" s="5">
        <f>[1]HT!L186</f>
        <v>0</v>
      </c>
      <c r="I198" s="5">
        <f>[1]HT!M186</f>
        <v>5991.04</v>
      </c>
      <c r="J198" s="5">
        <f>[1]HT!N186</f>
        <v>24745.5</v>
      </c>
    </row>
    <row r="199" spans="1:10" x14ac:dyDescent="0.25">
      <c r="A199" t="str">
        <f>UPPER([1]HT!A187)</f>
        <v>FS015</v>
      </c>
      <c r="B199" t="str">
        <f>UPPER([1]HT!B187)</f>
        <v>ULLOA GARCIA LUCIA</v>
      </c>
      <c r="C199" t="str">
        <f>UPPER([1]HT!C187)</f>
        <v>AUXX FUENTE DE SODAS</v>
      </c>
      <c r="D199" s="5">
        <f>[1]HT!D187</f>
        <v>24056.5</v>
      </c>
      <c r="E199" s="5">
        <f>[1]HT!E187</f>
        <v>5803.9</v>
      </c>
      <c r="F199" s="5">
        <f>[1]HT!F187</f>
        <v>29860.400000000001</v>
      </c>
      <c r="G199" s="5">
        <f>[1]HT!G187</f>
        <v>5803.9</v>
      </c>
      <c r="H199" s="5">
        <f>[1]HT!L187</f>
        <v>0</v>
      </c>
      <c r="I199" s="5">
        <f>[1]HT!M187</f>
        <v>5803.9</v>
      </c>
      <c r="J199" s="5">
        <f>[1]HT!N187</f>
        <v>24056.5</v>
      </c>
    </row>
    <row r="200" spans="1:10" x14ac:dyDescent="0.25">
      <c r="A200" t="str">
        <f>UPPER([1]HT!A188)</f>
        <v>FS016</v>
      </c>
      <c r="B200" t="str">
        <f>UPPER([1]HT!B188)</f>
        <v>HERNANDEZ PADILLA DANIEL</v>
      </c>
      <c r="C200" t="str">
        <f>UPPER([1]HT!C188)</f>
        <v>AUXX FUENTE DE SODAS</v>
      </c>
      <c r="D200" s="5">
        <f>[1]HT!D188</f>
        <v>24861.59</v>
      </c>
      <c r="E200" s="5">
        <f>[1]HT!E188</f>
        <v>6022.57</v>
      </c>
      <c r="F200" s="5">
        <f>[1]HT!F188</f>
        <v>30884.16</v>
      </c>
      <c r="G200" s="5">
        <f>[1]HT!G188</f>
        <v>6022.57</v>
      </c>
      <c r="H200" s="5">
        <f>[1]HT!L188</f>
        <v>18154</v>
      </c>
      <c r="I200" s="5">
        <f>[1]HT!M188</f>
        <v>24176.57</v>
      </c>
      <c r="J200" s="5">
        <f>[1]HT!N188</f>
        <v>6707.59</v>
      </c>
    </row>
    <row r="201" spans="1:10" x14ac:dyDescent="0.25">
      <c r="A201" t="str">
        <f>UPPER([1]HT!A189)</f>
        <v>FS017</v>
      </c>
      <c r="B201" t="str">
        <f>UPPER([1]HT!B189)</f>
        <v>PEREZ LOPEZ MINERVA JANETH</v>
      </c>
      <c r="C201" t="str">
        <f>UPPER([1]HT!C189)</f>
        <v>AUXX FUENTE DE SODAS</v>
      </c>
      <c r="D201" s="5">
        <f>[1]HT!D189</f>
        <v>24056.5</v>
      </c>
      <c r="E201" s="5">
        <f>[1]HT!E189</f>
        <v>5803.9</v>
      </c>
      <c r="F201" s="5">
        <f>[1]HT!F189</f>
        <v>29860.400000000001</v>
      </c>
      <c r="G201" s="5">
        <f>[1]HT!G189</f>
        <v>5803.9</v>
      </c>
      <c r="H201" s="5">
        <f>[1]HT!L189</f>
        <v>0</v>
      </c>
      <c r="I201" s="5">
        <f>[1]HT!M189</f>
        <v>5803.9</v>
      </c>
      <c r="J201" s="5">
        <f>[1]HT!N189</f>
        <v>24056.5</v>
      </c>
    </row>
    <row r="202" spans="1:10" x14ac:dyDescent="0.25">
      <c r="A202" t="str">
        <f>UPPER([1]HT!A190)</f>
        <v>FS018</v>
      </c>
      <c r="B202" t="str">
        <f>UPPER([1]HT!B190)</f>
        <v>SANTIESTEBAN GONZALEZ ERIKA LIZBETH</v>
      </c>
      <c r="C202" t="str">
        <f>UPPER([1]HT!C190)</f>
        <v>AUXX FUENTE DE SODAS</v>
      </c>
      <c r="D202" s="5">
        <f>[1]HT!D190</f>
        <v>23926.59</v>
      </c>
      <c r="E202" s="5">
        <f>[1]HT!E190</f>
        <v>5768.61</v>
      </c>
      <c r="F202" s="5">
        <f>[1]HT!F190</f>
        <v>29695.200000000001</v>
      </c>
      <c r="G202" s="5">
        <f>[1]HT!G190</f>
        <v>5768.61</v>
      </c>
      <c r="H202" s="5">
        <f>[1]HT!L190</f>
        <v>0</v>
      </c>
      <c r="I202" s="5">
        <f>[1]HT!M190</f>
        <v>5768.61</v>
      </c>
      <c r="J202" s="5">
        <f>[1]HT!N190</f>
        <v>23926.59</v>
      </c>
    </row>
    <row r="203" spans="1:10" x14ac:dyDescent="0.25">
      <c r="A203" t="str">
        <f>UPPER([1]HT!A191)</f>
        <v>FS019</v>
      </c>
      <c r="B203" t="str">
        <f>UPPER([1]HT!B191)</f>
        <v>BERMEJO NAVARRO JOSE ANTONIO</v>
      </c>
      <c r="C203" t="str">
        <f>UPPER([1]HT!C191)</f>
        <v>AUXX FUENTE DE SODAS</v>
      </c>
      <c r="D203" s="5">
        <f>[1]HT!D191</f>
        <v>23267.45</v>
      </c>
      <c r="E203" s="5">
        <f>[1]HT!E191</f>
        <v>5589.57</v>
      </c>
      <c r="F203" s="5">
        <f>[1]HT!F191</f>
        <v>28857.02</v>
      </c>
      <c r="G203" s="5">
        <f>[1]HT!G191</f>
        <v>5589.57</v>
      </c>
      <c r="H203" s="5">
        <f>[1]HT!L191</f>
        <v>2819</v>
      </c>
      <c r="I203" s="5">
        <f>[1]HT!M191</f>
        <v>8408.57</v>
      </c>
      <c r="J203" s="5">
        <f>[1]HT!N191</f>
        <v>20448.45</v>
      </c>
    </row>
    <row r="204" spans="1:10" x14ac:dyDescent="0.25">
      <c r="A204" t="str">
        <f>UPPER([1]HT!A192)</f>
        <v>FS020</v>
      </c>
      <c r="B204" t="str">
        <f>UPPER([1]HT!B192)</f>
        <v>ROBLEDO RUVALCABA GERARDO</v>
      </c>
      <c r="C204" t="str">
        <f>UPPER([1]HT!C192)</f>
        <v>AUXX FUENTE DE SODAS</v>
      </c>
      <c r="D204" s="5">
        <f>[1]HT!D192</f>
        <v>24056.5</v>
      </c>
      <c r="E204" s="5">
        <f>[1]HT!E192</f>
        <v>5803.9</v>
      </c>
      <c r="F204" s="5">
        <f>[1]HT!F192</f>
        <v>29860.400000000001</v>
      </c>
      <c r="G204" s="5">
        <f>[1]HT!G192</f>
        <v>5803.9</v>
      </c>
      <c r="H204" s="5">
        <f>[1]HT!L192</f>
        <v>0</v>
      </c>
      <c r="I204" s="5">
        <f>[1]HT!M192</f>
        <v>5803.9</v>
      </c>
      <c r="J204" s="5">
        <f>[1]HT!N192</f>
        <v>24056.5</v>
      </c>
    </row>
    <row r="205" spans="1:10" x14ac:dyDescent="0.25">
      <c r="A205" t="str">
        <f>UPPER([1]HT!A193)</f>
        <v>FS021</v>
      </c>
      <c r="B205" t="str">
        <f>UPPER([1]HT!B193)</f>
        <v>RAMIREZ GONZALEZ CHRISTIAN ISRAEL</v>
      </c>
      <c r="C205" t="str">
        <f>UPPER([1]HT!C193)</f>
        <v>AUXX FUENTE DE SODAS</v>
      </c>
      <c r="D205" s="5">
        <f>[1]HT!D193</f>
        <v>27448.21</v>
      </c>
      <c r="E205" s="5">
        <f>[1]HT!E193</f>
        <v>6725.14</v>
      </c>
      <c r="F205" s="5">
        <f>[1]HT!F193</f>
        <v>34173.35</v>
      </c>
      <c r="G205" s="5">
        <f>[1]HT!G193</f>
        <v>6725.14</v>
      </c>
      <c r="H205" s="5">
        <f>[1]HT!L193</f>
        <v>22680</v>
      </c>
      <c r="I205" s="5">
        <f>[1]HT!M193</f>
        <v>29405.14</v>
      </c>
      <c r="J205" s="5">
        <f>[1]HT!N193</f>
        <v>4768.21</v>
      </c>
    </row>
    <row r="206" spans="1:10" x14ac:dyDescent="0.25">
      <c r="A206" t="str">
        <f>UPPER([1]HT!A194)</f>
        <v>FS022</v>
      </c>
      <c r="B206" t="str">
        <f>UPPER([1]HT!B194)</f>
        <v>RICO MARTINEZ JUAN PABLO</v>
      </c>
      <c r="C206" t="str">
        <f>UPPER([1]HT!C194)</f>
        <v>AUXX FUENTE DE SODAS</v>
      </c>
      <c r="D206" s="5">
        <f>[1]HT!D194</f>
        <v>4022.25</v>
      </c>
      <c r="E206" s="5">
        <f>[1]HT!E194</f>
        <v>362.24</v>
      </c>
      <c r="F206" s="5">
        <f>[1]HT!F194</f>
        <v>4384.49</v>
      </c>
      <c r="G206" s="5">
        <f>[1]HT!G194</f>
        <v>362.24</v>
      </c>
      <c r="H206" s="5">
        <f>[1]HT!L194</f>
        <v>0</v>
      </c>
      <c r="I206" s="5">
        <f>[1]HT!M194</f>
        <v>362.24</v>
      </c>
      <c r="J206" s="5">
        <f>[1]HT!N194</f>
        <v>4022.25</v>
      </c>
    </row>
    <row r="208" spans="1:10" x14ac:dyDescent="0.25">
      <c r="A208" s="4" t="s">
        <v>22</v>
      </c>
    </row>
    <row r="209" spans="1:10" x14ac:dyDescent="0.25">
      <c r="A209" t="str">
        <f>UPPER([1]HT!A195)</f>
        <v>PI001</v>
      </c>
      <c r="B209" t="str">
        <f>UPPER([1]HT!B195)</f>
        <v>ORTIZ RODRIGUEZ LUISA FERNANDA</v>
      </c>
      <c r="C209" t="str">
        <f>UPPER([1]HT!C195)</f>
        <v>AUXX AREA TECNICA</v>
      </c>
      <c r="D209" s="5">
        <f>[1]HT!D195</f>
        <v>26497.919999999998</v>
      </c>
      <c r="E209" s="5">
        <f>[1]HT!E195</f>
        <v>6467.03</v>
      </c>
      <c r="F209" s="5">
        <f>[1]HT!F195</f>
        <v>32964.949999999997</v>
      </c>
      <c r="G209" s="5">
        <f>[1]HT!G195</f>
        <v>6467.03</v>
      </c>
      <c r="H209" s="5">
        <f>[1]HT!L195</f>
        <v>0</v>
      </c>
      <c r="I209" s="5">
        <f>[1]HT!M195</f>
        <v>6467.03</v>
      </c>
      <c r="J209" s="5">
        <f>[1]HT!N195</f>
        <v>26497.919999999998</v>
      </c>
    </row>
    <row r="210" spans="1:10" x14ac:dyDescent="0.25">
      <c r="A210" t="str">
        <f>UPPER([1]HT!A196)</f>
        <v>PI003</v>
      </c>
      <c r="B210" t="str">
        <f>UPPER([1]HT!B196)</f>
        <v>HERRERA PRADO DANIELA FERNANDA</v>
      </c>
      <c r="C210" t="str">
        <f>UPPER([1]HT!C196)</f>
        <v>ANIMALERO</v>
      </c>
      <c r="D210" s="5">
        <f>[1]HT!D196</f>
        <v>26717</v>
      </c>
      <c r="E210" s="5">
        <f>[1]HT!E196</f>
        <v>6526.54</v>
      </c>
      <c r="F210" s="5">
        <f>[1]HT!F196</f>
        <v>33243.54</v>
      </c>
      <c r="G210" s="5">
        <f>[1]HT!G196</f>
        <v>6526.54</v>
      </c>
      <c r="H210" s="5">
        <f>[1]HT!L196</f>
        <v>0</v>
      </c>
      <c r="I210" s="5">
        <f>[1]HT!M196</f>
        <v>6526.54</v>
      </c>
      <c r="J210" s="5">
        <f>[1]HT!N196</f>
        <v>26717</v>
      </c>
    </row>
    <row r="212" spans="1:10" x14ac:dyDescent="0.25">
      <c r="A212" s="4" t="s">
        <v>23</v>
      </c>
    </row>
    <row r="213" spans="1:10" x14ac:dyDescent="0.25">
      <c r="A213" t="str">
        <f>UPPER([1]HT!A197)</f>
        <v>AA035</v>
      </c>
      <c r="B213" t="str">
        <f>UPPER([1]HT!B197)</f>
        <v>VAZQUEZ COVARRUBIAS LUIS ALBERTO</v>
      </c>
      <c r="C213" t="str">
        <f>UPPER([1]HT!C197)</f>
        <v>CHOFER</v>
      </c>
      <c r="D213" s="5">
        <f>[1]HT!D197</f>
        <v>25593.5</v>
      </c>
      <c r="E213" s="5">
        <f>[1]HT!E197</f>
        <v>6221.37</v>
      </c>
      <c r="F213" s="5">
        <f>[1]HT!F197</f>
        <v>31814.87</v>
      </c>
      <c r="G213" s="5">
        <f>[1]HT!G197</f>
        <v>6221.37</v>
      </c>
      <c r="H213" s="5">
        <f>[1]HT!L197</f>
        <v>0</v>
      </c>
      <c r="I213" s="5">
        <f>[1]HT!M197</f>
        <v>6221.37</v>
      </c>
      <c r="J213" s="5">
        <f>[1]HT!N197</f>
        <v>25593.5</v>
      </c>
    </row>
    <row r="214" spans="1:10" x14ac:dyDescent="0.25">
      <c r="A214" t="str">
        <f>UPPER([1]HT!A198)</f>
        <v>SA001</v>
      </c>
      <c r="B214" t="str">
        <f>UPPER([1]HT!B198)</f>
        <v>DIAZ LOPEZ ARMANDO</v>
      </c>
      <c r="C214" t="str">
        <f>UPPER([1]HT!C198)</f>
        <v>CHOFER</v>
      </c>
      <c r="D214" s="5">
        <f>[1]HT!D198</f>
        <v>25593.5</v>
      </c>
      <c r="E214" s="5">
        <f>[1]HT!E198</f>
        <v>6221.37</v>
      </c>
      <c r="F214" s="5">
        <f>[1]HT!F198</f>
        <v>31814.87</v>
      </c>
      <c r="G214" s="5">
        <f>[1]HT!G198</f>
        <v>6221.37</v>
      </c>
      <c r="H214" s="5">
        <f>[1]HT!L198</f>
        <v>0</v>
      </c>
      <c r="I214" s="5">
        <f>[1]HT!M198</f>
        <v>6221.37</v>
      </c>
      <c r="J214" s="5">
        <f>[1]HT!N198</f>
        <v>25593.5</v>
      </c>
    </row>
    <row r="215" spans="1:10" x14ac:dyDescent="0.25">
      <c r="A215" t="str">
        <f>UPPER([1]HT!A199)</f>
        <v>SA004</v>
      </c>
      <c r="B215" t="str">
        <f>UPPER([1]HT!B199)</f>
        <v>PALAFOX ACEVES DOLORES TRINIDAD</v>
      </c>
      <c r="C215" t="str">
        <f>UPPER([1]HT!C199)</f>
        <v>ENCARGADO DE AREA</v>
      </c>
      <c r="D215" s="5">
        <f>[1]HT!D199</f>
        <v>29791.5</v>
      </c>
      <c r="E215" s="5">
        <f>[1]HT!E199</f>
        <v>7361.62</v>
      </c>
      <c r="F215" s="5">
        <f>[1]HT!F199</f>
        <v>37153.120000000003</v>
      </c>
      <c r="G215" s="5">
        <f>[1]HT!G199</f>
        <v>7361.62</v>
      </c>
      <c r="H215" s="5">
        <f>[1]HT!L199</f>
        <v>0</v>
      </c>
      <c r="I215" s="5">
        <f>[1]HT!M199</f>
        <v>7361.62</v>
      </c>
      <c r="J215" s="5">
        <f>[1]HT!N199</f>
        <v>29791.5</v>
      </c>
    </row>
    <row r="217" spans="1:10" x14ac:dyDescent="0.25">
      <c r="A217" s="4" t="s">
        <v>24</v>
      </c>
    </row>
    <row r="218" spans="1:10" x14ac:dyDescent="0.25">
      <c r="A218" t="str">
        <f>UPPER([1]HT!A200)</f>
        <v>SA002</v>
      </c>
      <c r="B218" t="str">
        <f>UPPER([1]HT!B200)</f>
        <v>SANTANA DE LA CRUZ MARIO SIMON</v>
      </c>
      <c r="C218" t="str">
        <f>UPPER([1]HT!C200)</f>
        <v>AGENTE DE SEGURIDAD DIURNO</v>
      </c>
      <c r="D218" s="5">
        <f>[1]HT!D200</f>
        <v>24056.5</v>
      </c>
      <c r="E218" s="5">
        <f>[1]HT!E200</f>
        <v>5803.9</v>
      </c>
      <c r="F218" s="5">
        <f>[1]HT!F200</f>
        <v>29860.400000000001</v>
      </c>
      <c r="G218" s="5">
        <f>[1]HT!G200</f>
        <v>5803.9</v>
      </c>
      <c r="H218" s="5">
        <f>[1]HT!L200</f>
        <v>5319</v>
      </c>
      <c r="I218" s="5">
        <f>[1]HT!M200</f>
        <v>11122.9</v>
      </c>
      <c r="J218" s="5">
        <f>[1]HT!N200</f>
        <v>18737.5</v>
      </c>
    </row>
    <row r="219" spans="1:10" x14ac:dyDescent="0.25">
      <c r="A219" t="str">
        <f>UPPER([1]HT!A201)</f>
        <v>SE001</v>
      </c>
      <c r="B219" t="str">
        <f>UPPER([1]HT!B201)</f>
        <v>LEON MARTINEZ HERACLIO</v>
      </c>
      <c r="C219" t="str">
        <f>UPPER([1]HT!C201)</f>
        <v>ENCARGADO DE TURNO</v>
      </c>
      <c r="D219" s="5">
        <f>[1]HT!D201</f>
        <v>29214</v>
      </c>
      <c r="E219" s="5">
        <f>[1]HT!E201</f>
        <v>7204.76</v>
      </c>
      <c r="F219" s="5">
        <f>[1]HT!F201</f>
        <v>36418.76</v>
      </c>
      <c r="G219" s="5">
        <f>[1]HT!G201</f>
        <v>7204.76</v>
      </c>
      <c r="H219" s="5">
        <f>[1]HT!L201</f>
        <v>29213</v>
      </c>
      <c r="I219" s="5">
        <f>[1]HT!M201</f>
        <v>36417.760000000002</v>
      </c>
      <c r="J219" s="5">
        <f>[1]HT!N201</f>
        <v>1</v>
      </c>
    </row>
    <row r="220" spans="1:10" x14ac:dyDescent="0.25">
      <c r="A220" t="str">
        <f>UPPER([1]HT!A202)</f>
        <v>SE003</v>
      </c>
      <c r="B220" t="str">
        <f>UPPER([1]HT!B202)</f>
        <v>GUTIERREZ VELARDE JULIO</v>
      </c>
      <c r="C220" t="str">
        <f>UPPER([1]HT!C202)</f>
        <v>AGENTE DE SEGURIDAD ROTATIVO</v>
      </c>
      <c r="D220" s="5">
        <f>[1]HT!D202</f>
        <v>25010.5</v>
      </c>
      <c r="E220" s="5">
        <f>[1]HT!E202</f>
        <v>6063.02</v>
      </c>
      <c r="F220" s="5">
        <f>[1]HT!F202</f>
        <v>31073.52</v>
      </c>
      <c r="G220" s="5">
        <f>[1]HT!G202</f>
        <v>6063.02</v>
      </c>
      <c r="H220" s="5">
        <f>[1]HT!L202</f>
        <v>24638</v>
      </c>
      <c r="I220" s="5">
        <f>[1]HT!M202</f>
        <v>30701.02</v>
      </c>
      <c r="J220" s="5">
        <f>[1]HT!N202</f>
        <v>372.5</v>
      </c>
    </row>
    <row r="221" spans="1:10" x14ac:dyDescent="0.25">
      <c r="A221" t="str">
        <f>UPPER([1]HT!A203)</f>
        <v>SE004</v>
      </c>
      <c r="B221" t="str">
        <f>UPPER([1]HT!B203)</f>
        <v>GARCIA RAYAS ANDRES</v>
      </c>
      <c r="C221" t="str">
        <f>UPPER([1]HT!C203)</f>
        <v>ENCARGADO DE TURNO</v>
      </c>
      <c r="D221" s="5">
        <f>[1]HT!D203</f>
        <v>28974.45</v>
      </c>
      <c r="E221" s="5">
        <f>[1]HT!E203</f>
        <v>7139.7</v>
      </c>
      <c r="F221" s="5">
        <f>[1]HT!F203</f>
        <v>36114.15</v>
      </c>
      <c r="G221" s="5">
        <f>[1]HT!G203</f>
        <v>7139.7</v>
      </c>
      <c r="H221" s="5">
        <f>[1]HT!L203</f>
        <v>28974.44</v>
      </c>
      <c r="I221" s="5">
        <f>[1]HT!M203</f>
        <v>36114.14</v>
      </c>
      <c r="J221" s="5">
        <f>[1]HT!N203</f>
        <v>0.01</v>
      </c>
    </row>
    <row r="222" spans="1:10" x14ac:dyDescent="0.25">
      <c r="A222" t="str">
        <f>UPPER([1]HT!A204)</f>
        <v>SE006</v>
      </c>
      <c r="B222" t="str">
        <f>UPPER([1]HT!B204)</f>
        <v>RODRIGUEZ GALVAN MOISES</v>
      </c>
      <c r="C222" t="str">
        <f>UPPER([1]HT!C204)</f>
        <v>JEFE DE AREA</v>
      </c>
      <c r="D222" s="5">
        <f>[1]HT!D204</f>
        <v>46465.5</v>
      </c>
      <c r="E222" s="5">
        <f>[1]HT!E204</f>
        <v>13462.77</v>
      </c>
      <c r="F222" s="5">
        <f>[1]HT!F204</f>
        <v>59928.27</v>
      </c>
      <c r="G222" s="5">
        <f>[1]HT!G204</f>
        <v>13462.77</v>
      </c>
      <c r="H222" s="5">
        <f>[1]HT!L204</f>
        <v>0</v>
      </c>
      <c r="I222" s="5">
        <f>[1]HT!M204</f>
        <v>13462.77</v>
      </c>
      <c r="J222" s="5">
        <f>[1]HT!N204</f>
        <v>46465.5</v>
      </c>
    </row>
    <row r="223" spans="1:10" x14ac:dyDescent="0.25">
      <c r="A223" t="str">
        <f>UPPER([1]HT!A205)</f>
        <v>SE007</v>
      </c>
      <c r="B223" t="str">
        <f>UPPER([1]HT!B205)</f>
        <v>CARRILLO SANCHEZ FELIPE</v>
      </c>
      <c r="C223" t="str">
        <f>UPPER([1]HT!C205)</f>
        <v>AGENTE DE SEGURIDAD ROTATIVO</v>
      </c>
      <c r="D223" s="5">
        <f>[1]HT!D205</f>
        <v>25010.5</v>
      </c>
      <c r="E223" s="5">
        <f>[1]HT!E205</f>
        <v>6063.02</v>
      </c>
      <c r="F223" s="5">
        <f>[1]HT!F205</f>
        <v>31073.52</v>
      </c>
      <c r="G223" s="5">
        <f>[1]HT!G205</f>
        <v>6063.02</v>
      </c>
      <c r="H223" s="5">
        <f>[1]HT!L205</f>
        <v>17609</v>
      </c>
      <c r="I223" s="5">
        <f>[1]HT!M205</f>
        <v>23672.02</v>
      </c>
      <c r="J223" s="5">
        <f>[1]HT!N205</f>
        <v>7401.5</v>
      </c>
    </row>
    <row r="224" spans="1:10" x14ac:dyDescent="0.25">
      <c r="A224" t="str">
        <f>UPPER([1]HT!A206)</f>
        <v>SE008</v>
      </c>
      <c r="B224" t="str">
        <f>UPPER([1]HT!B206)</f>
        <v>FLORES BASULTO RICARDO</v>
      </c>
      <c r="C224" t="str">
        <f>UPPER([1]HT!C206)</f>
        <v>ENCARGADO DE TURNO</v>
      </c>
      <c r="D224" s="5">
        <f>[1]HT!D206</f>
        <v>29214</v>
      </c>
      <c r="E224" s="5">
        <f>[1]HT!E206</f>
        <v>7204.76</v>
      </c>
      <c r="F224" s="5">
        <f>[1]HT!F206</f>
        <v>36418.76</v>
      </c>
      <c r="G224" s="5">
        <f>[1]HT!G206</f>
        <v>7204.76</v>
      </c>
      <c r="H224" s="5">
        <f>[1]HT!L206</f>
        <v>24105</v>
      </c>
      <c r="I224" s="5">
        <f>[1]HT!M206</f>
        <v>31309.759999999998</v>
      </c>
      <c r="J224" s="5">
        <f>[1]HT!N206</f>
        <v>5109</v>
      </c>
    </row>
    <row r="225" spans="1:10" x14ac:dyDescent="0.25">
      <c r="A225" t="str">
        <f>UPPER([1]HT!A207)</f>
        <v>SE009</v>
      </c>
      <c r="B225" t="str">
        <f>UPPER([1]HT!B207)</f>
        <v>COMPARAN IBARRA LUIS FERNANDO</v>
      </c>
      <c r="C225" t="str">
        <f>UPPER([1]HT!C207)</f>
        <v>AGENTE DE SEGURIDAD ROTATIVO</v>
      </c>
      <c r="D225" s="5">
        <f>[1]HT!D207</f>
        <v>24940.47</v>
      </c>
      <c r="E225" s="5">
        <f>[1]HT!E207</f>
        <v>6044</v>
      </c>
      <c r="F225" s="5">
        <f>[1]HT!F207</f>
        <v>30984.47</v>
      </c>
      <c r="G225" s="5">
        <f>[1]HT!G207</f>
        <v>6044</v>
      </c>
      <c r="H225" s="5">
        <f>[1]HT!L207</f>
        <v>24940</v>
      </c>
      <c r="I225" s="5">
        <f>[1]HT!M207</f>
        <v>30984</v>
      </c>
      <c r="J225" s="5">
        <f>[1]HT!N207</f>
        <v>0.47</v>
      </c>
    </row>
    <row r="226" spans="1:10" x14ac:dyDescent="0.25">
      <c r="A226" t="str">
        <f>UPPER([1]HT!A208)</f>
        <v>SE010</v>
      </c>
      <c r="B226" t="str">
        <f>UPPER([1]HT!B208)</f>
        <v>RIVERA AYON ROBERTO</v>
      </c>
      <c r="C226" t="str">
        <f>UPPER([1]HT!C208)</f>
        <v>AGENTE DE SEGURIDAD ROTATIVO</v>
      </c>
      <c r="D226" s="5">
        <f>[1]HT!D208</f>
        <v>25010.5</v>
      </c>
      <c r="E226" s="5">
        <f>[1]HT!E208</f>
        <v>6063.02</v>
      </c>
      <c r="F226" s="5">
        <f>[1]HT!F208</f>
        <v>31073.52</v>
      </c>
      <c r="G226" s="5">
        <f>[1]HT!G208</f>
        <v>6063.02</v>
      </c>
      <c r="H226" s="5">
        <f>[1]HT!L208</f>
        <v>0</v>
      </c>
      <c r="I226" s="5">
        <f>[1]HT!M208</f>
        <v>6063.02</v>
      </c>
      <c r="J226" s="5">
        <f>[1]HT!N208</f>
        <v>25010.5</v>
      </c>
    </row>
    <row r="227" spans="1:10" x14ac:dyDescent="0.25">
      <c r="A227" t="str">
        <f>UPPER([1]HT!A209)</f>
        <v>SE011</v>
      </c>
      <c r="B227" t="str">
        <f>UPPER([1]HT!B209)</f>
        <v>SANCHEZ MAGAÑA JOSE</v>
      </c>
      <c r="C227" t="str">
        <f>UPPER([1]HT!C209)</f>
        <v>AGENTE DE SEGURIDAD ROTATIVO</v>
      </c>
      <c r="D227" s="5">
        <f>[1]HT!D209</f>
        <v>25010.5</v>
      </c>
      <c r="E227" s="5">
        <f>[1]HT!E209</f>
        <v>6063.02</v>
      </c>
      <c r="F227" s="5">
        <f>[1]HT!F209</f>
        <v>31073.52</v>
      </c>
      <c r="G227" s="5">
        <f>[1]HT!G209</f>
        <v>6063.02</v>
      </c>
      <c r="H227" s="5">
        <f>[1]HT!L209</f>
        <v>0</v>
      </c>
      <c r="I227" s="5">
        <f>[1]HT!M209</f>
        <v>6063.02</v>
      </c>
      <c r="J227" s="5">
        <f>[1]HT!N209</f>
        <v>25010.5</v>
      </c>
    </row>
    <row r="228" spans="1:10" x14ac:dyDescent="0.25">
      <c r="A228" t="str">
        <f>UPPER([1]HT!A210)</f>
        <v>SE012</v>
      </c>
      <c r="B228" t="str">
        <f>UPPER([1]HT!B210)</f>
        <v>AYON GRACIANO OCTAVIO</v>
      </c>
      <c r="C228" t="str">
        <f>UPPER([1]HT!C210)</f>
        <v>AGENTE DE SEGURIDAD ROTATIVO</v>
      </c>
      <c r="D228" s="5">
        <f>[1]HT!D210</f>
        <v>24940.47</v>
      </c>
      <c r="E228" s="5">
        <f>[1]HT!E210</f>
        <v>6044</v>
      </c>
      <c r="F228" s="5">
        <f>[1]HT!F210</f>
        <v>30984.47</v>
      </c>
      <c r="G228" s="5">
        <f>[1]HT!G210</f>
        <v>6044</v>
      </c>
      <c r="H228" s="5">
        <f>[1]HT!L210</f>
        <v>0</v>
      </c>
      <c r="I228" s="5">
        <f>[1]HT!M210</f>
        <v>6044</v>
      </c>
      <c r="J228" s="5">
        <f>[1]HT!N210</f>
        <v>24940.47</v>
      </c>
    </row>
    <row r="229" spans="1:10" x14ac:dyDescent="0.25">
      <c r="A229" t="str">
        <f>UPPER([1]HT!A211)</f>
        <v>SE013</v>
      </c>
      <c r="B229" t="str">
        <f>UPPER([1]HT!B211)</f>
        <v>BUCIO CHAVEZ SERGIO</v>
      </c>
      <c r="C229" t="str">
        <f>UPPER([1]HT!C211)</f>
        <v>AGENTE DE SEGURIDAD ROTATIVO</v>
      </c>
      <c r="D229" s="5">
        <f>[1]HT!D211</f>
        <v>24460.27</v>
      </c>
      <c r="E229" s="5">
        <f>[1]HT!E211</f>
        <v>5913.57</v>
      </c>
      <c r="F229" s="5">
        <f>[1]HT!F211</f>
        <v>30373.84</v>
      </c>
      <c r="G229" s="5">
        <f>[1]HT!G211</f>
        <v>5913.57</v>
      </c>
      <c r="H229" s="5">
        <f>[1]HT!L211</f>
        <v>24460</v>
      </c>
      <c r="I229" s="5">
        <f>[1]HT!M211</f>
        <v>30373.57</v>
      </c>
      <c r="J229" s="5">
        <f>[1]HT!N211</f>
        <v>0.27</v>
      </c>
    </row>
    <row r="230" spans="1:10" x14ac:dyDescent="0.25">
      <c r="A230" t="str">
        <f>UPPER([1]HT!A212)</f>
        <v>SE014</v>
      </c>
      <c r="B230" t="str">
        <f>UPPER([1]HT!B212)</f>
        <v>RODRIGUEZ BELTRAN MARCO ANTONIO</v>
      </c>
      <c r="C230" t="str">
        <f>UPPER([1]HT!C212)</f>
        <v>AGENTE DE SEGURIDAD ROTATIVO</v>
      </c>
      <c r="D230" s="5">
        <f>[1]HT!D212</f>
        <v>24875.439999999999</v>
      </c>
      <c r="E230" s="5">
        <f>[1]HT!E212</f>
        <v>6026.33</v>
      </c>
      <c r="F230" s="5">
        <f>[1]HT!F212</f>
        <v>30901.77</v>
      </c>
      <c r="G230" s="5">
        <f>[1]HT!G212</f>
        <v>6026.33</v>
      </c>
      <c r="H230" s="5">
        <f>[1]HT!L212</f>
        <v>10527</v>
      </c>
      <c r="I230" s="5">
        <f>[1]HT!M212</f>
        <v>16553.330000000002</v>
      </c>
      <c r="J230" s="5">
        <f>[1]HT!N212</f>
        <v>14348.44</v>
      </c>
    </row>
    <row r="231" spans="1:10" x14ac:dyDescent="0.25">
      <c r="A231" t="str">
        <f>UPPER([1]HT!A213)</f>
        <v>SE015</v>
      </c>
      <c r="B231" t="str">
        <f>UPPER([1]HT!B213)</f>
        <v>GUTIERREZ VARGAS CARLOS ANDRES</v>
      </c>
      <c r="C231" t="str">
        <f>UPPER([1]HT!C213)</f>
        <v>AGENTE DE SEGURIDAD ROTATIVO</v>
      </c>
      <c r="D231" s="5">
        <f>[1]HT!D213</f>
        <v>24190.16</v>
      </c>
      <c r="E231" s="5">
        <f>[1]HT!E213</f>
        <v>5840.2</v>
      </c>
      <c r="F231" s="5">
        <f>[1]HT!F213</f>
        <v>30030.36</v>
      </c>
      <c r="G231" s="5">
        <f>[1]HT!G213</f>
        <v>5840.2</v>
      </c>
      <c r="H231" s="5">
        <f>[1]HT!L213</f>
        <v>0</v>
      </c>
      <c r="I231" s="5">
        <f>[1]HT!M213</f>
        <v>5840.2</v>
      </c>
      <c r="J231" s="5">
        <f>[1]HT!N213</f>
        <v>24190.16</v>
      </c>
    </row>
    <row r="232" spans="1:10" x14ac:dyDescent="0.25">
      <c r="A232" t="str">
        <f>UPPER([1]HT!A214)</f>
        <v>SE016</v>
      </c>
      <c r="B232" t="str">
        <f>UPPER([1]HT!B214)</f>
        <v>PLATA VASQUEZ ANGEL OSWALDO</v>
      </c>
      <c r="C232" t="str">
        <f>UPPER([1]HT!C214)</f>
        <v>AGENTE DE SEGURIDAD DIURNO</v>
      </c>
      <c r="D232" s="5">
        <f>[1]HT!D214</f>
        <v>26844</v>
      </c>
      <c r="E232" s="5">
        <f>[1]HT!E214</f>
        <v>6561.03</v>
      </c>
      <c r="F232" s="5">
        <f>[1]HT!F214</f>
        <v>33405.03</v>
      </c>
      <c r="G232" s="5">
        <f>[1]HT!G214</f>
        <v>6561.03</v>
      </c>
      <c r="H232" s="5">
        <f>[1]HT!L214</f>
        <v>26843</v>
      </c>
      <c r="I232" s="5">
        <f>[1]HT!M214</f>
        <v>33404.03</v>
      </c>
      <c r="J232" s="5">
        <f>[1]HT!N214</f>
        <v>1</v>
      </c>
    </row>
    <row r="233" spans="1:10" x14ac:dyDescent="0.25">
      <c r="A233" t="str">
        <f>UPPER([1]HT!A215)</f>
        <v>SE017</v>
      </c>
      <c r="B233" t="str">
        <f>UPPER([1]HT!B215)</f>
        <v>OLIVARES RUIZ LUIS RAUL</v>
      </c>
      <c r="C233" t="str">
        <f>UPPER([1]HT!C215)</f>
        <v>AGENTE DE SEGURIDAD ROTATIVO</v>
      </c>
      <c r="D233" s="5">
        <f>[1]HT!D215</f>
        <v>24805.41</v>
      </c>
      <c r="E233" s="5">
        <f>[1]HT!E215</f>
        <v>6007.31</v>
      </c>
      <c r="F233" s="5">
        <f>[1]HT!F215</f>
        <v>30812.720000000001</v>
      </c>
      <c r="G233" s="5">
        <f>[1]HT!G215</f>
        <v>6007.31</v>
      </c>
      <c r="H233" s="5">
        <f>[1]HT!L215</f>
        <v>24805</v>
      </c>
      <c r="I233" s="5">
        <f>[1]HT!M215</f>
        <v>30812.31</v>
      </c>
      <c r="J233" s="5">
        <f>[1]HT!N215</f>
        <v>0.41</v>
      </c>
    </row>
    <row r="234" spans="1:10" x14ac:dyDescent="0.25">
      <c r="A234" t="str">
        <f>UPPER([1]HT!A216)</f>
        <v>SE018</v>
      </c>
      <c r="B234" t="str">
        <f>UPPER([1]HT!B216)</f>
        <v>HERNANDEZ SANCHEZ JUAN CARLOS</v>
      </c>
      <c r="C234" t="str">
        <f>UPPER([1]HT!C216)</f>
        <v>AGENTE DE SEGURIDAD ROTATIVO</v>
      </c>
      <c r="D234" s="5">
        <f>[1]HT!D216</f>
        <v>24530.3</v>
      </c>
      <c r="E234" s="5">
        <f>[1]HT!E216</f>
        <v>5932.59</v>
      </c>
      <c r="F234" s="5">
        <f>[1]HT!F216</f>
        <v>30462.89</v>
      </c>
      <c r="G234" s="5">
        <f>[1]HT!G216</f>
        <v>5932.59</v>
      </c>
      <c r="H234" s="5">
        <f>[1]HT!L216</f>
        <v>24530</v>
      </c>
      <c r="I234" s="5">
        <f>[1]HT!M216</f>
        <v>30462.59</v>
      </c>
      <c r="J234" s="5">
        <f>[1]HT!N216</f>
        <v>0.3</v>
      </c>
    </row>
    <row r="235" spans="1:10" x14ac:dyDescent="0.25">
      <c r="A235" t="str">
        <f>UPPER([1]HT!A217)</f>
        <v>SE019</v>
      </c>
      <c r="B235" t="str">
        <f>UPPER([1]HT!B217)</f>
        <v>ANICA LARA URIEL DAVID</v>
      </c>
      <c r="C235" t="str">
        <f>UPPER([1]HT!C217)</f>
        <v>AGENTE DE SEGURIDAD ROTATIVO</v>
      </c>
      <c r="D235" s="5">
        <f>[1]HT!D217</f>
        <v>24940.47</v>
      </c>
      <c r="E235" s="5">
        <f>[1]HT!E217</f>
        <v>6044</v>
      </c>
      <c r="F235" s="5">
        <f>[1]HT!F217</f>
        <v>30984.47</v>
      </c>
      <c r="G235" s="5">
        <f>[1]HT!G217</f>
        <v>6044</v>
      </c>
      <c r="H235" s="5">
        <f>[1]HT!L217</f>
        <v>0</v>
      </c>
      <c r="I235" s="5">
        <f>[1]HT!M217</f>
        <v>6044</v>
      </c>
      <c r="J235" s="5">
        <f>[1]HT!N217</f>
        <v>24940.47</v>
      </c>
    </row>
    <row r="236" spans="1:10" x14ac:dyDescent="0.25">
      <c r="A236" t="str">
        <f>UPPER([1]HT!A218)</f>
        <v>SE020</v>
      </c>
      <c r="B236" t="str">
        <f>UPPER([1]HT!B218)</f>
        <v>AVILA MEDINA JORGE ANSELMO</v>
      </c>
      <c r="C236" t="str">
        <f>UPPER([1]HT!C218)</f>
        <v>AGENTE DE SEGURIDAD ROTATIVO</v>
      </c>
      <c r="D236" s="5">
        <f>[1]HT!D218</f>
        <v>25010.5</v>
      </c>
      <c r="E236" s="5">
        <f>[1]HT!E218</f>
        <v>6063.02</v>
      </c>
      <c r="F236" s="5">
        <f>[1]HT!F218</f>
        <v>31073.52</v>
      </c>
      <c r="G236" s="5">
        <f>[1]HT!G218</f>
        <v>6063.02</v>
      </c>
      <c r="H236" s="5">
        <f>[1]HT!L218</f>
        <v>0</v>
      </c>
      <c r="I236" s="5">
        <f>[1]HT!M218</f>
        <v>6063.02</v>
      </c>
      <c r="J236" s="5">
        <f>[1]HT!N218</f>
        <v>25010.5</v>
      </c>
    </row>
    <row r="237" spans="1:10" x14ac:dyDescent="0.25">
      <c r="A237" t="str">
        <f>UPPER([1]HT!A219)</f>
        <v>SE021</v>
      </c>
      <c r="B237" t="str">
        <f>UPPER([1]HT!B219)</f>
        <v>RODRIGUEZ LECHUGA EVANIBALDO SANTOS</v>
      </c>
      <c r="C237" t="str">
        <f>UPPER([1]HT!C219)</f>
        <v>AGENTE DE SEGURIDAD ROTATIVO</v>
      </c>
      <c r="D237" s="5">
        <f>[1]HT!D219</f>
        <v>25010.5</v>
      </c>
      <c r="E237" s="5">
        <f>[1]HT!E219</f>
        <v>6063.02</v>
      </c>
      <c r="F237" s="5">
        <f>[1]HT!F219</f>
        <v>31073.52</v>
      </c>
      <c r="G237" s="5">
        <f>[1]HT!G219</f>
        <v>6063.02</v>
      </c>
      <c r="H237" s="5">
        <f>[1]HT!L219</f>
        <v>25010</v>
      </c>
      <c r="I237" s="5">
        <f>[1]HT!M219</f>
        <v>31073.02</v>
      </c>
      <c r="J237" s="5">
        <f>[1]HT!N219</f>
        <v>0.5</v>
      </c>
    </row>
    <row r="238" spans="1:10" x14ac:dyDescent="0.25">
      <c r="A238" t="str">
        <f>UPPER([1]HT!A220)</f>
        <v>SE022</v>
      </c>
      <c r="B238" t="str">
        <f>UPPER([1]HT!B220)</f>
        <v>BETANCOURT MENDEZ LUIS MANUEL</v>
      </c>
      <c r="C238" t="str">
        <f>UPPER([1]HT!C220)</f>
        <v>AGENTE DE SEGURIDAD DIURNO</v>
      </c>
      <c r="D238" s="5">
        <f>[1]HT!D220</f>
        <v>24056.5</v>
      </c>
      <c r="E238" s="5">
        <f>[1]HT!E220</f>
        <v>5803.9</v>
      </c>
      <c r="F238" s="5">
        <f>[1]HT!F220</f>
        <v>29860.400000000001</v>
      </c>
      <c r="G238" s="5">
        <f>[1]HT!G220</f>
        <v>5803.9</v>
      </c>
      <c r="H238" s="5">
        <f>[1]HT!L220</f>
        <v>24056</v>
      </c>
      <c r="I238" s="5">
        <f>[1]HT!M220</f>
        <v>29859.9</v>
      </c>
      <c r="J238" s="5">
        <f>[1]HT!N220</f>
        <v>0.5</v>
      </c>
    </row>
    <row r="239" spans="1:10" x14ac:dyDescent="0.25">
      <c r="A239" t="str">
        <f>UPPER([1]HT!A221)</f>
        <v>SE023</v>
      </c>
      <c r="B239" t="str">
        <f>UPPER([1]HT!B221)</f>
        <v>GARCIA LUNA DAVID</v>
      </c>
      <c r="C239" t="str">
        <f>UPPER([1]HT!C221)</f>
        <v>AGENTE DE SEGURIDAD ROTATIVO</v>
      </c>
      <c r="D239" s="5">
        <f>[1]HT!D221</f>
        <v>25010.5</v>
      </c>
      <c r="E239" s="5">
        <f>[1]HT!E221</f>
        <v>6063.02</v>
      </c>
      <c r="F239" s="5">
        <f>[1]HT!F221</f>
        <v>31073.52</v>
      </c>
      <c r="G239" s="5">
        <f>[1]HT!G221</f>
        <v>6063.02</v>
      </c>
      <c r="H239" s="5">
        <f>[1]HT!L221</f>
        <v>0</v>
      </c>
      <c r="I239" s="5">
        <f>[1]HT!M221</f>
        <v>6063.02</v>
      </c>
      <c r="J239" s="5">
        <f>[1]HT!N221</f>
        <v>25010.5</v>
      </c>
    </row>
    <row r="240" spans="1:10" x14ac:dyDescent="0.25">
      <c r="A240" t="str">
        <f>UPPER([1]HT!A222)</f>
        <v>SE024</v>
      </c>
      <c r="B240" t="str">
        <f>UPPER([1]HT!B222)</f>
        <v>CARRILLO REGALADO RAMIRO</v>
      </c>
      <c r="C240" t="str">
        <f>UPPER([1]HT!C222)</f>
        <v>AGENTE DE SEGURIDAD ROTATIVO</v>
      </c>
      <c r="D240" s="5">
        <f>[1]HT!D222</f>
        <v>25010.5</v>
      </c>
      <c r="E240" s="5">
        <f>[1]HT!E222</f>
        <v>6063.02</v>
      </c>
      <c r="F240" s="5">
        <f>[1]HT!F222</f>
        <v>31073.52</v>
      </c>
      <c r="G240" s="5">
        <f>[1]HT!G222</f>
        <v>6063.02</v>
      </c>
      <c r="H240" s="5">
        <f>[1]HT!L222</f>
        <v>25010</v>
      </c>
      <c r="I240" s="5">
        <f>[1]HT!M222</f>
        <v>31073.02</v>
      </c>
      <c r="J240" s="5">
        <f>[1]HT!N222</f>
        <v>0.5</v>
      </c>
    </row>
    <row r="241" spans="1:10" x14ac:dyDescent="0.25">
      <c r="A241" t="str">
        <f>UPPER([1]HT!A223)</f>
        <v>SE025</v>
      </c>
      <c r="B241" t="str">
        <f>UPPER([1]HT!B223)</f>
        <v>SEDANO FLORES RUBEN</v>
      </c>
      <c r="C241" t="str">
        <f>UPPER([1]HT!C223)</f>
        <v>AGENTE DE SEGURIDAD ROTATIVO</v>
      </c>
      <c r="D241" s="5">
        <f>[1]HT!D223</f>
        <v>25010.5</v>
      </c>
      <c r="E241" s="5">
        <f>[1]HT!E223</f>
        <v>6063.02</v>
      </c>
      <c r="F241" s="5">
        <f>[1]HT!F223</f>
        <v>31073.52</v>
      </c>
      <c r="G241" s="5">
        <f>[1]HT!G223</f>
        <v>6063.02</v>
      </c>
      <c r="H241" s="5">
        <f>[1]HT!L223</f>
        <v>0</v>
      </c>
      <c r="I241" s="5">
        <f>[1]HT!M223</f>
        <v>6063.02</v>
      </c>
      <c r="J241" s="5">
        <f>[1]HT!N223</f>
        <v>25010.5</v>
      </c>
    </row>
    <row r="242" spans="1:10" x14ac:dyDescent="0.25">
      <c r="A242" t="str">
        <f>UPPER([1]HT!A224)</f>
        <v>SE028</v>
      </c>
      <c r="B242" t="str">
        <f>UPPER([1]HT!B224)</f>
        <v>ANDRADE GONZALEZ JOSE CARLOS</v>
      </c>
      <c r="C242" t="str">
        <f>UPPER([1]HT!C224)</f>
        <v>AGENTE DE SEGURIDAD ROTATIVO</v>
      </c>
      <c r="D242" s="5">
        <f>[1]HT!D224</f>
        <v>24875.439999999999</v>
      </c>
      <c r="E242" s="5">
        <f>[1]HT!E224</f>
        <v>6026.33</v>
      </c>
      <c r="F242" s="5">
        <f>[1]HT!F224</f>
        <v>30901.77</v>
      </c>
      <c r="G242" s="5">
        <f>[1]HT!G224</f>
        <v>6026.33</v>
      </c>
      <c r="H242" s="5">
        <f>[1]HT!L224</f>
        <v>0</v>
      </c>
      <c r="I242" s="5">
        <f>[1]HT!M224</f>
        <v>6026.33</v>
      </c>
      <c r="J242" s="5">
        <f>[1]HT!N224</f>
        <v>24875.439999999999</v>
      </c>
    </row>
    <row r="243" spans="1:10" x14ac:dyDescent="0.25">
      <c r="A243" t="str">
        <f>UPPER([1]HT!A225)</f>
        <v>SE029</v>
      </c>
      <c r="B243" t="str">
        <f>UPPER([1]HT!B225)</f>
        <v>NAVARRO HARO FAUSTO RUBEN</v>
      </c>
      <c r="C243" t="str">
        <f>UPPER([1]HT!C225)</f>
        <v>AGENTE DE SEGURIDAD ROTATIVO</v>
      </c>
      <c r="D243" s="5">
        <f>[1]HT!D225</f>
        <v>24530.3</v>
      </c>
      <c r="E243" s="5">
        <f>[1]HT!E225</f>
        <v>5932.59</v>
      </c>
      <c r="F243" s="5">
        <f>[1]HT!F225</f>
        <v>30462.89</v>
      </c>
      <c r="G243" s="5">
        <f>[1]HT!G225</f>
        <v>5932.59</v>
      </c>
      <c r="H243" s="5">
        <f>[1]HT!L225</f>
        <v>24530</v>
      </c>
      <c r="I243" s="5">
        <f>[1]HT!M225</f>
        <v>30462.59</v>
      </c>
      <c r="J243" s="5">
        <f>[1]HT!N225</f>
        <v>0.3</v>
      </c>
    </row>
    <row r="244" spans="1:10" x14ac:dyDescent="0.25">
      <c r="A244" t="str">
        <f>UPPER([1]HT!A226)</f>
        <v>SE030</v>
      </c>
      <c r="B244" t="str">
        <f>UPPER([1]HT!B226)</f>
        <v>CERVANTES CORONADO ABDI BIGVAI</v>
      </c>
      <c r="C244" t="str">
        <f>UPPER([1]HT!C226)</f>
        <v>AGENTE DE SEGURIDAD ROTATIVO</v>
      </c>
      <c r="D244" s="5">
        <f>[1]HT!D226</f>
        <v>24875.439999999999</v>
      </c>
      <c r="E244" s="5">
        <f>[1]HT!E226</f>
        <v>6026.33</v>
      </c>
      <c r="F244" s="5">
        <f>[1]HT!F226</f>
        <v>30901.77</v>
      </c>
      <c r="G244" s="5">
        <f>[1]HT!G226</f>
        <v>6026.33</v>
      </c>
      <c r="H244" s="5">
        <f>[1]HT!L226</f>
        <v>24875</v>
      </c>
      <c r="I244" s="5">
        <f>[1]HT!M226</f>
        <v>30901.33</v>
      </c>
      <c r="J244" s="5">
        <f>[1]HT!N226</f>
        <v>0.44</v>
      </c>
    </row>
    <row r="245" spans="1:10" x14ac:dyDescent="0.25">
      <c r="A245" t="str">
        <f>UPPER([1]HT!A227)</f>
        <v>SE031</v>
      </c>
      <c r="B245" t="str">
        <f>UPPER([1]HT!B227)</f>
        <v>UMAÑA BALTAZAR GUSTAVO ISMAEL</v>
      </c>
      <c r="C245" t="str">
        <f>UPPER([1]HT!C227)</f>
        <v>AGENTE DE SEGURIDAD ROTATIVO</v>
      </c>
      <c r="D245" s="5">
        <f>[1]HT!D227</f>
        <v>25010.5</v>
      </c>
      <c r="E245" s="5">
        <f>[1]HT!E227</f>
        <v>6063.02</v>
      </c>
      <c r="F245" s="5">
        <f>[1]HT!F227</f>
        <v>31073.52</v>
      </c>
      <c r="G245" s="5">
        <f>[1]HT!G227</f>
        <v>6063.02</v>
      </c>
      <c r="H245" s="5">
        <f>[1]HT!L227</f>
        <v>25010</v>
      </c>
      <c r="I245" s="5">
        <f>[1]HT!M227</f>
        <v>31073.02</v>
      </c>
      <c r="J245" s="5">
        <f>[1]HT!N227</f>
        <v>0.5</v>
      </c>
    </row>
    <row r="246" spans="1:10" x14ac:dyDescent="0.25">
      <c r="A246" t="str">
        <f>UPPER([1]HT!A228)</f>
        <v>SE032</v>
      </c>
      <c r="B246" t="str">
        <f>UPPER([1]HT!B228)</f>
        <v>FUENTES SANCHEZ JOSE GUADALUPE</v>
      </c>
      <c r="C246" t="str">
        <f>UPPER([1]HT!C228)</f>
        <v>AGENTE DE SEGURIDAD DIURNO</v>
      </c>
      <c r="D246" s="5">
        <f>[1]HT!D228</f>
        <v>24056.5</v>
      </c>
      <c r="E246" s="5">
        <f>[1]HT!E228</f>
        <v>5803.9</v>
      </c>
      <c r="F246" s="5">
        <f>[1]HT!F228</f>
        <v>29860.400000000001</v>
      </c>
      <c r="G246" s="5">
        <f>[1]HT!G228</f>
        <v>5803.9</v>
      </c>
      <c r="H246" s="5">
        <f>[1]HT!L228</f>
        <v>0</v>
      </c>
      <c r="I246" s="5">
        <f>[1]HT!M228</f>
        <v>5803.9</v>
      </c>
      <c r="J246" s="5">
        <f>[1]HT!N228</f>
        <v>24056.5</v>
      </c>
    </row>
    <row r="247" spans="1:10" x14ac:dyDescent="0.25">
      <c r="A247" t="str">
        <f>UPPER([1]HT!A229)</f>
        <v>SE034</v>
      </c>
      <c r="B247" t="str">
        <f>UPPER([1]HT!B229)</f>
        <v>ROJAS HERNANDEZ ENRIQUE RAFAEL</v>
      </c>
      <c r="C247" t="str">
        <f>UPPER([1]HT!C229)</f>
        <v>AGENTE DE SEGURIDAD ROTATIVO</v>
      </c>
      <c r="D247" s="5">
        <f>[1]HT!D229</f>
        <v>25010.5</v>
      </c>
      <c r="E247" s="5">
        <f>[1]HT!E229</f>
        <v>6063.02</v>
      </c>
      <c r="F247" s="5">
        <f>[1]HT!F229</f>
        <v>31073.52</v>
      </c>
      <c r="G247" s="5">
        <f>[1]HT!G229</f>
        <v>6063.02</v>
      </c>
      <c r="H247" s="5">
        <f>[1]HT!L229</f>
        <v>3825</v>
      </c>
      <c r="I247" s="5">
        <f>[1]HT!M229</f>
        <v>9888.02</v>
      </c>
      <c r="J247" s="5">
        <f>[1]HT!N229</f>
        <v>21185.5</v>
      </c>
    </row>
    <row r="248" spans="1:10" x14ac:dyDescent="0.25">
      <c r="A248" t="str">
        <f>UPPER([1]HT!A230)</f>
        <v>SE036</v>
      </c>
      <c r="B248" t="str">
        <f>UPPER([1]HT!B230)</f>
        <v>GONZALEZ MARTINEZ MARCO ANTONIO</v>
      </c>
      <c r="C248" t="str">
        <f>UPPER([1]HT!C230)</f>
        <v>AGENTE DE SEGURIDAD ROTATIVO</v>
      </c>
      <c r="D248" s="5">
        <f>[1]HT!D230</f>
        <v>25010.5</v>
      </c>
      <c r="E248" s="5">
        <f>[1]HT!E230</f>
        <v>6063.02</v>
      </c>
      <c r="F248" s="5">
        <f>[1]HT!F230</f>
        <v>31073.52</v>
      </c>
      <c r="G248" s="5">
        <f>[1]HT!G230</f>
        <v>6063.02</v>
      </c>
      <c r="H248" s="5">
        <f>[1]HT!L230</f>
        <v>21974</v>
      </c>
      <c r="I248" s="5">
        <f>[1]HT!M230</f>
        <v>28037.02</v>
      </c>
      <c r="J248" s="5">
        <f>[1]HT!N230</f>
        <v>3036.5</v>
      </c>
    </row>
    <row r="249" spans="1:10" x14ac:dyDescent="0.25">
      <c r="A249" t="str">
        <f>UPPER([1]HT!A231)</f>
        <v>SE037</v>
      </c>
      <c r="B249" t="str">
        <f>UPPER([1]HT!B231)</f>
        <v>CAMARENA PAEZ ISRAEL MARTIN</v>
      </c>
      <c r="C249" t="str">
        <f>UPPER([1]HT!C231)</f>
        <v>AGENTE DE SEGURIDAD ROTATIVO</v>
      </c>
      <c r="D249" s="5">
        <f>[1]HT!D231</f>
        <v>24940.47</v>
      </c>
      <c r="E249" s="5">
        <f>[1]HT!E231</f>
        <v>6044</v>
      </c>
      <c r="F249" s="5">
        <f>[1]HT!F231</f>
        <v>30984.47</v>
      </c>
      <c r="G249" s="5">
        <f>[1]HT!G231</f>
        <v>6044</v>
      </c>
      <c r="H249" s="5">
        <f>[1]HT!L231</f>
        <v>11081</v>
      </c>
      <c r="I249" s="5">
        <f>[1]HT!M231</f>
        <v>17125</v>
      </c>
      <c r="J249" s="5">
        <f>[1]HT!N231</f>
        <v>13859.47</v>
      </c>
    </row>
    <row r="250" spans="1:10" x14ac:dyDescent="0.25">
      <c r="A250" t="str">
        <f>UPPER([1]HT!A232)</f>
        <v>SE038</v>
      </c>
      <c r="B250" t="str">
        <f>UPPER([1]HT!B232)</f>
        <v>TORRES REYES HECTOR GUSTAVO</v>
      </c>
      <c r="C250" t="str">
        <f>UPPER([1]HT!C232)</f>
        <v>AGENTE DE SEGURIDAD ROTATIVO</v>
      </c>
      <c r="D250" s="5">
        <f>[1]HT!D232</f>
        <v>25010.5</v>
      </c>
      <c r="E250" s="5">
        <f>[1]HT!E232</f>
        <v>6063.02</v>
      </c>
      <c r="F250" s="5">
        <f>[1]HT!F232</f>
        <v>31073.52</v>
      </c>
      <c r="G250" s="5">
        <f>[1]HT!G232</f>
        <v>6063.02</v>
      </c>
      <c r="H250" s="5">
        <f>[1]HT!L232</f>
        <v>0</v>
      </c>
      <c r="I250" s="5">
        <f>[1]HT!M232</f>
        <v>6063.02</v>
      </c>
      <c r="J250" s="5">
        <f>[1]HT!N232</f>
        <v>25010.5</v>
      </c>
    </row>
    <row r="251" spans="1:10" x14ac:dyDescent="0.25">
      <c r="A251" t="str">
        <f>UPPER([1]HT!A233)</f>
        <v>SE039</v>
      </c>
      <c r="B251" t="str">
        <f>UPPER([1]HT!B233)</f>
        <v>GARCIA GALLEGOS JORGE ANTONIO</v>
      </c>
      <c r="C251" t="str">
        <f>UPPER([1]HT!C233)</f>
        <v>AGENTE DE SEGURIDAD ROTATIVO</v>
      </c>
      <c r="D251" s="5">
        <f>[1]HT!D233</f>
        <v>25010.5</v>
      </c>
      <c r="E251" s="5">
        <f>[1]HT!E233</f>
        <v>6063.02</v>
      </c>
      <c r="F251" s="5">
        <f>[1]HT!F233</f>
        <v>31073.52</v>
      </c>
      <c r="G251" s="5">
        <f>[1]HT!G233</f>
        <v>6063.02</v>
      </c>
      <c r="H251" s="5">
        <f>[1]HT!L233</f>
        <v>21716</v>
      </c>
      <c r="I251" s="5">
        <f>[1]HT!M233</f>
        <v>27779.02</v>
      </c>
      <c r="J251" s="5">
        <f>[1]HT!N233</f>
        <v>3294.5</v>
      </c>
    </row>
    <row r="252" spans="1:10" x14ac:dyDescent="0.25">
      <c r="A252" t="str">
        <f>UPPER([1]HT!A234)</f>
        <v>SE040</v>
      </c>
      <c r="B252" t="str">
        <f>UPPER([1]HT!B234)</f>
        <v>DELGADO OLIVA NELSON</v>
      </c>
      <c r="C252" t="str">
        <f>UPPER([1]HT!C234)</f>
        <v>AGENTE DE SEGURIDAD ROTATIVO</v>
      </c>
      <c r="D252" s="5">
        <f>[1]HT!D234</f>
        <v>12610.29</v>
      </c>
      <c r="E252" s="5">
        <f>[1]HT!E234</f>
        <v>2694.9</v>
      </c>
      <c r="F252" s="5">
        <f>[1]HT!F234</f>
        <v>15305.19</v>
      </c>
      <c r="G252" s="5">
        <f>[1]HT!G234</f>
        <v>2694.9</v>
      </c>
      <c r="H252" s="5">
        <f>[1]HT!L234</f>
        <v>0</v>
      </c>
      <c r="I252" s="5">
        <f>[1]HT!M234</f>
        <v>2694.9</v>
      </c>
      <c r="J252" s="5">
        <f>[1]HT!N234</f>
        <v>12610.29</v>
      </c>
    </row>
    <row r="254" spans="1:10" x14ac:dyDescent="0.25">
      <c r="A254" s="4" t="s">
        <v>25</v>
      </c>
    </row>
    <row r="255" spans="1:10" x14ac:dyDescent="0.25">
      <c r="A255" t="str">
        <f>UPPER([1]HT!A235)</f>
        <v>TE001</v>
      </c>
      <c r="B255" t="str">
        <f>UPPER([1]HT!B235)</f>
        <v>QUEZADA PONCE OFELIA</v>
      </c>
      <c r="C255" t="str">
        <f>UPPER([1]HT!C235)</f>
        <v>ENCARGADO DE AREA</v>
      </c>
      <c r="D255" s="5">
        <f>[1]HT!D235</f>
        <v>28287</v>
      </c>
      <c r="E255" s="5">
        <f>[1]HT!E235</f>
        <v>6952.97</v>
      </c>
      <c r="F255" s="5">
        <f>[1]HT!F235</f>
        <v>35239.97</v>
      </c>
      <c r="G255" s="5">
        <f>[1]HT!G235</f>
        <v>6952.97</v>
      </c>
      <c r="H255" s="5">
        <f>[1]HT!L235</f>
        <v>0</v>
      </c>
      <c r="I255" s="5">
        <f>[1]HT!M235</f>
        <v>6952.97</v>
      </c>
      <c r="J255" s="5">
        <f>[1]HT!N235</f>
        <v>28287</v>
      </c>
    </row>
    <row r="256" spans="1:10" x14ac:dyDescent="0.25">
      <c r="A256" t="str">
        <f>UPPER([1]HT!A236)</f>
        <v>TE002</v>
      </c>
      <c r="B256" t="str">
        <f>UPPER([1]HT!B236)</f>
        <v>JIMENEZ MORALES MOISES</v>
      </c>
      <c r="C256" t="str">
        <f>UPPER([1]HT!C236)</f>
        <v>MECANICO</v>
      </c>
      <c r="D256" s="5">
        <f>[1]HT!D236</f>
        <v>29716</v>
      </c>
      <c r="E256" s="5">
        <f>[1]HT!E236</f>
        <v>7341.11</v>
      </c>
      <c r="F256" s="5">
        <f>[1]HT!F236</f>
        <v>37057.11</v>
      </c>
      <c r="G256" s="5">
        <f>[1]HT!G236</f>
        <v>7341.11</v>
      </c>
      <c r="H256" s="5">
        <f>[1]HT!L236</f>
        <v>29715</v>
      </c>
      <c r="I256" s="5">
        <f>[1]HT!M236</f>
        <v>37056.11</v>
      </c>
      <c r="J256" s="5">
        <f>[1]HT!N236</f>
        <v>1</v>
      </c>
    </row>
    <row r="257" spans="1:10" x14ac:dyDescent="0.25">
      <c r="A257" t="str">
        <f>UPPER([1]HT!A237)</f>
        <v>TE003</v>
      </c>
      <c r="B257" t="str">
        <f>UPPER([1]HT!B237)</f>
        <v>JAIMES FLORES BIRZABITH SALOMON</v>
      </c>
      <c r="C257" t="str">
        <f>UPPER([1]HT!C237)</f>
        <v>CHOFER</v>
      </c>
      <c r="D257" s="5">
        <f>[1]HT!D237</f>
        <v>25593.5</v>
      </c>
      <c r="E257" s="5">
        <f>[1]HT!E237</f>
        <v>6221.37</v>
      </c>
      <c r="F257" s="5">
        <f>[1]HT!F237</f>
        <v>31814.87</v>
      </c>
      <c r="G257" s="5">
        <f>[1]HT!G237</f>
        <v>6221.37</v>
      </c>
      <c r="H257" s="5">
        <f>[1]HT!L237</f>
        <v>24252</v>
      </c>
      <c r="I257" s="5">
        <f>[1]HT!M237</f>
        <v>30473.37</v>
      </c>
      <c r="J257" s="5">
        <f>[1]HT!N237</f>
        <v>1341.5</v>
      </c>
    </row>
    <row r="258" spans="1:10" x14ac:dyDescent="0.25">
      <c r="A258" t="str">
        <f>UPPER([1]HT!A238)</f>
        <v>TE004</v>
      </c>
      <c r="B258" t="str">
        <f>UPPER([1]HT!B238)</f>
        <v>MONTOYA LOPEZ JUAN IGNACIO</v>
      </c>
      <c r="C258" t="str">
        <f>UPPER([1]HT!C238)</f>
        <v>AUXX DE MANTENIMIENTO</v>
      </c>
      <c r="D258" s="5">
        <f>[1]HT!D238</f>
        <v>25893.5</v>
      </c>
      <c r="E258" s="5">
        <f>[1]HT!E238</f>
        <v>6302.86</v>
      </c>
      <c r="F258" s="5">
        <f>[1]HT!F238</f>
        <v>32196.36</v>
      </c>
      <c r="G258" s="5">
        <f>[1]HT!G238</f>
        <v>6302.86</v>
      </c>
      <c r="H258" s="5">
        <f>[1]HT!L238</f>
        <v>25893</v>
      </c>
      <c r="I258" s="5">
        <f>[1]HT!M238</f>
        <v>32195.86</v>
      </c>
      <c r="J258" s="5">
        <f>[1]HT!N238</f>
        <v>0.5</v>
      </c>
    </row>
    <row r="259" spans="1:10" x14ac:dyDescent="0.25">
      <c r="A259" t="str">
        <f>UPPER([1]HT!A239)</f>
        <v>TE005</v>
      </c>
      <c r="B259" t="str">
        <f>UPPER([1]HT!B239)</f>
        <v>AREVALO AVILA ROBERTO CARLOS</v>
      </c>
      <c r="C259" t="str">
        <f>UPPER([1]HT!C239)</f>
        <v>CHOFER</v>
      </c>
      <c r="D259" s="5">
        <f>[1]HT!D239</f>
        <v>4279.2299999999996</v>
      </c>
      <c r="E259" s="5">
        <f>[1]HT!E239</f>
        <v>432.04</v>
      </c>
      <c r="F259" s="5">
        <f>[1]HT!F239</f>
        <v>4711.2700000000004</v>
      </c>
      <c r="G259" s="5">
        <f>[1]HT!G239</f>
        <v>432.04</v>
      </c>
      <c r="H259" s="5">
        <f>[1]HT!L239</f>
        <v>0</v>
      </c>
      <c r="I259" s="5">
        <f>[1]HT!M239</f>
        <v>432.04</v>
      </c>
      <c r="J259" s="5">
        <f>[1]HT!N239</f>
        <v>4279.2299999999996</v>
      </c>
    </row>
    <row r="261" spans="1:10" x14ac:dyDescent="0.25">
      <c r="A261" s="4" t="s">
        <v>26</v>
      </c>
    </row>
    <row r="262" spans="1:10" x14ac:dyDescent="0.25">
      <c r="A262" t="str">
        <f>UPPER([1]HT!A240)</f>
        <v>TR001</v>
      </c>
      <c r="B262" t="str">
        <f>UPPER([1]HT!B240)</f>
        <v>ACEVES TORRES MARIA GUADALUPE</v>
      </c>
      <c r="C262" t="str">
        <f>UPPER([1]HT!C240)</f>
        <v>AUXX DE TIENDAS DE RECUERDO</v>
      </c>
      <c r="D262" s="5">
        <f>[1]HT!D240</f>
        <v>24056.5</v>
      </c>
      <c r="E262" s="5">
        <f>[1]HT!E240</f>
        <v>5803.9</v>
      </c>
      <c r="F262" s="5">
        <f>[1]HT!F240</f>
        <v>29860.400000000001</v>
      </c>
      <c r="G262" s="5">
        <f>[1]HT!G240</f>
        <v>5803.9</v>
      </c>
      <c r="H262" s="5">
        <f>[1]HT!L240</f>
        <v>0</v>
      </c>
      <c r="I262" s="5">
        <f>[1]HT!M240</f>
        <v>5803.9</v>
      </c>
      <c r="J262" s="5">
        <f>[1]HT!N240</f>
        <v>24056.5</v>
      </c>
    </row>
    <row r="263" spans="1:10" x14ac:dyDescent="0.25">
      <c r="A263" t="str">
        <f>UPPER([1]HT!A241)</f>
        <v>TR002</v>
      </c>
      <c r="B263" t="str">
        <f>UPPER([1]HT!B241)</f>
        <v>ROSALES HERMOSILLO LUZ DELIA</v>
      </c>
      <c r="C263" t="str">
        <f>UPPER([1]HT!C241)</f>
        <v>ASISTENTE TIENDAS RECUERDOS</v>
      </c>
      <c r="D263" s="5">
        <f>[1]HT!D241</f>
        <v>25858.5</v>
      </c>
      <c r="E263" s="5">
        <f>[1]HT!E241</f>
        <v>6293.35</v>
      </c>
      <c r="F263" s="5">
        <f>[1]HT!F241</f>
        <v>32151.85</v>
      </c>
      <c r="G263" s="5">
        <f>[1]HT!G241</f>
        <v>6293.35</v>
      </c>
      <c r="H263" s="5">
        <f>[1]HT!L241</f>
        <v>0</v>
      </c>
      <c r="I263" s="5">
        <f>[1]HT!M241</f>
        <v>6293.35</v>
      </c>
      <c r="J263" s="5">
        <f>[1]HT!N241</f>
        <v>25858.5</v>
      </c>
    </row>
    <row r="264" spans="1:10" x14ac:dyDescent="0.25">
      <c r="A264" t="str">
        <f>UPPER([1]HT!A242)</f>
        <v>TR003</v>
      </c>
      <c r="B264" t="str">
        <f>UPPER([1]HT!B242)</f>
        <v>DE SANTIAGO GUTIERREZ MARTHA LETICIA</v>
      </c>
      <c r="C264" t="str">
        <f>UPPER([1]HT!C242)</f>
        <v>ALMACENISTA TIENDAS RECUERDOS</v>
      </c>
      <c r="D264" s="5">
        <f>[1]HT!D242</f>
        <v>25593.5</v>
      </c>
      <c r="E264" s="5">
        <f>[1]HT!E242</f>
        <v>6221.37</v>
      </c>
      <c r="F264" s="5">
        <f>[1]HT!F242</f>
        <v>31814.87</v>
      </c>
      <c r="G264" s="5">
        <f>[1]HT!G242</f>
        <v>6221.37</v>
      </c>
      <c r="H264" s="5">
        <f>[1]HT!L242</f>
        <v>5208</v>
      </c>
      <c r="I264" s="5">
        <f>[1]HT!M242</f>
        <v>11429.37</v>
      </c>
      <c r="J264" s="5">
        <f>[1]HT!N242</f>
        <v>20385.5</v>
      </c>
    </row>
    <row r="265" spans="1:10" x14ac:dyDescent="0.25">
      <c r="A265" t="str">
        <f>UPPER([1]HT!A243)</f>
        <v>TR004</v>
      </c>
      <c r="B265" t="str">
        <f>UPPER([1]HT!B243)</f>
        <v>ASCENCIO LUCANO ALMA LILIA</v>
      </c>
      <c r="C265" t="str">
        <f>UPPER([1]HT!C243)</f>
        <v>ENCARGADO DE AREA</v>
      </c>
      <c r="D265" s="5">
        <f>[1]HT!D243</f>
        <v>43899.5</v>
      </c>
      <c r="E265" s="5">
        <f>[1]HT!E243</f>
        <v>12453.61</v>
      </c>
      <c r="F265" s="5">
        <f>[1]HT!F243</f>
        <v>56353.11</v>
      </c>
      <c r="G265" s="5">
        <f>[1]HT!G243</f>
        <v>12453.61</v>
      </c>
      <c r="H265" s="5">
        <f>[1]HT!L243</f>
        <v>5929</v>
      </c>
      <c r="I265" s="5">
        <f>[1]HT!M243</f>
        <v>18382.61</v>
      </c>
      <c r="J265" s="5">
        <f>[1]HT!N243</f>
        <v>37970.5</v>
      </c>
    </row>
    <row r="266" spans="1:10" x14ac:dyDescent="0.25">
      <c r="A266" t="str">
        <f>UPPER([1]HT!A244)</f>
        <v>TR006</v>
      </c>
      <c r="B266" t="str">
        <f>UPPER([1]HT!B244)</f>
        <v>CASTELAN QUINTERO VIRIDIANA</v>
      </c>
      <c r="C266" t="str">
        <f>UPPER([1]HT!C244)</f>
        <v>AUXX DE TIENDAS DE RECUERDO</v>
      </c>
      <c r="D266" s="5">
        <f>[1]HT!D244</f>
        <v>12929</v>
      </c>
      <c r="E266" s="5">
        <f>[1]HT!E244</f>
        <v>1250.17</v>
      </c>
      <c r="F266" s="5">
        <f>[1]HT!F244</f>
        <v>14179.17</v>
      </c>
      <c r="G266" s="5">
        <f>[1]HT!G244</f>
        <v>1250.17</v>
      </c>
      <c r="H266" s="5">
        <f>[1]HT!L244</f>
        <v>0</v>
      </c>
      <c r="I266" s="5">
        <f>[1]HT!M244</f>
        <v>1250.17</v>
      </c>
      <c r="J266" s="5">
        <f>[1]HT!N244</f>
        <v>12929</v>
      </c>
    </row>
    <row r="267" spans="1:10" x14ac:dyDescent="0.25">
      <c r="A267" t="str">
        <f>UPPER([1]HT!A245)</f>
        <v>TR007</v>
      </c>
      <c r="B267" t="str">
        <f>UPPER([1]HT!B245)</f>
        <v>GARCIA HIGAREDA VERONICA</v>
      </c>
      <c r="C267" t="str">
        <f>UPPER([1]HT!C245)</f>
        <v>AUXX DE TIENDAS DE RECUERDO</v>
      </c>
      <c r="D267" s="5">
        <f>[1]HT!D245</f>
        <v>25593.5</v>
      </c>
      <c r="E267" s="5">
        <f>[1]HT!E245</f>
        <v>6221.37</v>
      </c>
      <c r="F267" s="5">
        <f>[1]HT!F245</f>
        <v>31814.87</v>
      </c>
      <c r="G267" s="5">
        <f>[1]HT!G245</f>
        <v>6221.37</v>
      </c>
      <c r="H267" s="5">
        <f>[1]HT!L245</f>
        <v>0</v>
      </c>
      <c r="I267" s="5">
        <f>[1]HT!M245</f>
        <v>6221.37</v>
      </c>
      <c r="J267" s="5">
        <f>[1]HT!N245</f>
        <v>25593.5</v>
      </c>
    </row>
    <row r="268" spans="1:10" x14ac:dyDescent="0.25">
      <c r="A268" t="str">
        <f>UPPER([1]HT!A246)</f>
        <v>TR009</v>
      </c>
      <c r="B268" t="str">
        <f>UPPER([1]HT!B246)</f>
        <v xml:space="preserve">ACEVES  ROSAS  MIGUEL ANGEL </v>
      </c>
      <c r="C268" t="str">
        <f>UPPER([1]HT!C246)</f>
        <v>AUXX DE TIENDAS DE RECUERDO</v>
      </c>
      <c r="D268" s="5">
        <f>[1]HT!D246</f>
        <v>25593.5</v>
      </c>
      <c r="E268" s="5">
        <f>[1]HT!E246</f>
        <v>6221.37</v>
      </c>
      <c r="F268" s="5">
        <f>[1]HT!F246</f>
        <v>31814.87</v>
      </c>
      <c r="G268" s="5">
        <f>[1]HT!G246</f>
        <v>6221.37</v>
      </c>
      <c r="H268" s="5">
        <f>[1]HT!L246</f>
        <v>0</v>
      </c>
      <c r="I268" s="5">
        <f>[1]HT!M246</f>
        <v>6221.37</v>
      </c>
      <c r="J268" s="5">
        <f>[1]HT!N246</f>
        <v>25593.5</v>
      </c>
    </row>
  </sheetData>
  <mergeCells count="2"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brayan_arturo_cm.95@hotmail.com</dc:creator>
  <cp:lastModifiedBy>brayan_arturo_cm.95@hotmail.com</cp:lastModifiedBy>
  <dcterms:created xsi:type="dcterms:W3CDTF">2021-12-28T16:59:00Z</dcterms:created>
  <dcterms:modified xsi:type="dcterms:W3CDTF">2021-12-28T17:00:36Z</dcterms:modified>
</cp:coreProperties>
</file>